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\Documents\"/>
    </mc:Choice>
  </mc:AlternateContent>
  <bookViews>
    <workbookView xWindow="0" yWindow="0" windowWidth="23040" windowHeight="8808"/>
  </bookViews>
  <sheets>
    <sheet name="FORM C - CLUB REGISTRATION" sheetId="4" r:id="rId1"/>
    <sheet name="AVEC Members 2023" sheetId="5" state="hidden" r:id="rId2"/>
    <sheet name="FORM D - RIDER SUMMARY" sheetId="2" r:id="rId3"/>
    <sheet name="FORM E - HORSE SUMMARY" sheetId="3" r:id="rId4"/>
  </sheets>
  <definedNames>
    <definedName name="_xlnm.Print_Area" localSheetId="2">'FORM D - RIDER SUMMARY'!$A$1:$N$69</definedName>
    <definedName name="_xlnm.Print_Area" localSheetId="3">'FORM E - HORSE SUMMARY'!$A$1:$P$143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2" i="2" l="1"/>
  <c r="M66" i="2" s="1"/>
  <c r="M29" i="2"/>
  <c r="M65" i="2" s="1"/>
  <c r="M68" i="2" l="1"/>
</calcChain>
</file>

<file path=xl/sharedStrings.xml><?xml version="1.0" encoding="utf-8"?>
<sst xmlns="http://schemas.openxmlformats.org/spreadsheetml/2006/main" count="894" uniqueCount="596">
  <si>
    <t>NAMIBIAN EQUESTRIAN FEDERATION</t>
  </si>
  <si>
    <t>DATE:</t>
  </si>
  <si>
    <t>POSTAL ADDRESS</t>
  </si>
  <si>
    <t>EMAIL ADDRESS</t>
  </si>
  <si>
    <t>REGISTRATION IS OFFICIAL ONLY IF ACCOMPANIED BY PROOF OF PAYMENT</t>
  </si>
  <si>
    <t>METHOD OF PAYMENT</t>
  </si>
  <si>
    <t>Account Name:</t>
  </si>
  <si>
    <t>Bank:</t>
  </si>
  <si>
    <t>BANK WINDHOEK</t>
  </si>
  <si>
    <t>P.O. Box 5445</t>
  </si>
  <si>
    <t>Account Number:</t>
  </si>
  <si>
    <t>8002 138 920</t>
  </si>
  <si>
    <t>WINDHOEK</t>
  </si>
  <si>
    <t>Branch / Code:</t>
  </si>
  <si>
    <t>Account Type:</t>
  </si>
  <si>
    <t>CURRENT</t>
  </si>
  <si>
    <r>
      <t>BANKING DETAILS</t>
    </r>
    <r>
      <rPr>
        <sz val="11"/>
        <rFont val="Arial"/>
        <family val="2"/>
      </rPr>
      <t xml:space="preserve"> </t>
    </r>
  </si>
  <si>
    <t>CONTACT NUMBER</t>
  </si>
  <si>
    <t>NAME OF CLUB:</t>
  </si>
  <si>
    <t>COMMITTEE MEMBERS</t>
  </si>
  <si>
    <t>The Secretary General</t>
  </si>
  <si>
    <t xml:space="preserve">Please submit a list of all members attached to this registration. </t>
  </si>
  <si>
    <t>FORM D</t>
  </si>
  <si>
    <t>Annex F</t>
  </si>
  <si>
    <t xml:space="preserve">NAMIBIAN EQUESTRIAN FEDERATION </t>
  </si>
  <si>
    <t>AFFILIATED NAMEF CLUB:</t>
  </si>
  <si>
    <t>●</t>
  </si>
  <si>
    <t>Banking details:</t>
  </si>
  <si>
    <t>NAMEF</t>
  </si>
  <si>
    <t>treasurer@namef.org.na</t>
  </si>
  <si>
    <t>BR: 483 872</t>
  </si>
  <si>
    <t xml:space="preserve">secretary@namef.org.na </t>
  </si>
  <si>
    <t>ACC: 8002138920</t>
  </si>
  <si>
    <t>SURNAME</t>
  </si>
  <si>
    <t>NAME</t>
  </si>
  <si>
    <t>ID</t>
  </si>
  <si>
    <t>AGE CLASS</t>
  </si>
  <si>
    <t>EMAIL</t>
  </si>
  <si>
    <t>CONTACT</t>
  </si>
  <si>
    <t>BIB NO</t>
  </si>
  <si>
    <t>LEVEL</t>
  </si>
  <si>
    <t>compulsory</t>
  </si>
  <si>
    <t>A/J/C</t>
  </si>
  <si>
    <t>ADRESS</t>
  </si>
  <si>
    <t>NUMBER</t>
  </si>
  <si>
    <t>JUMPING</t>
  </si>
  <si>
    <t>DRESSAGE</t>
  </si>
  <si>
    <t>EVENTING</t>
  </si>
  <si>
    <t>TOTAL PER PAGE</t>
  </si>
  <si>
    <t>PAGE 2</t>
  </si>
  <si>
    <t>continued</t>
  </si>
  <si>
    <t>COMPULSORY</t>
  </si>
  <si>
    <t>FORM E</t>
  </si>
  <si>
    <t>Annex G</t>
  </si>
  <si>
    <t>THE HORSE</t>
  </si>
  <si>
    <t>CLUB NAME:</t>
  </si>
  <si>
    <t>NAME OF HORSE</t>
  </si>
  <si>
    <t>OWNER</t>
  </si>
  <si>
    <t>HORSE</t>
  </si>
  <si>
    <t>BREEDER</t>
  </si>
  <si>
    <t>SPONSOR</t>
  </si>
  <si>
    <t>RIDER</t>
  </si>
  <si>
    <t>M/SHIP</t>
  </si>
  <si>
    <t>PASSPORT</t>
  </si>
  <si>
    <t>ENDURAN</t>
  </si>
  <si>
    <t xml:space="preserve">TOTAL: </t>
  </si>
  <si>
    <t>PAGE 1</t>
  </si>
  <si>
    <t>PAGE 3</t>
  </si>
  <si>
    <t>SUMMARY:</t>
  </si>
  <si>
    <t>No late entries will be considered.  Riders and horses need be registered with NAMEF 7 days prior to entry closing date of an event.</t>
  </si>
  <si>
    <t>Membership numbers will be allocated by NAMEF only.</t>
  </si>
  <si>
    <t>All riders/horses competing in the current year must re-register with their main club annualy as of 1st JANUARY.</t>
  </si>
  <si>
    <t>Maerua Mall / 483 872</t>
  </si>
  <si>
    <t>Marianne Friede</t>
  </si>
  <si>
    <t>EFT</t>
  </si>
  <si>
    <t>Date of Birth</t>
  </si>
  <si>
    <t>Owner Page</t>
  </si>
  <si>
    <t>ID Page</t>
  </si>
  <si>
    <t>Form A</t>
  </si>
  <si>
    <t>Form B</t>
  </si>
  <si>
    <t>Kotze</t>
  </si>
  <si>
    <t>Michelle</t>
  </si>
  <si>
    <t>michellekotze19@gmail.com</t>
  </si>
  <si>
    <t>Veldsman</t>
  </si>
  <si>
    <t>Zoe</t>
  </si>
  <si>
    <t>veraveldsman@gmail.com</t>
  </si>
  <si>
    <t>Nr.</t>
  </si>
  <si>
    <t>Surname</t>
  </si>
  <si>
    <t>First name</t>
  </si>
  <si>
    <t>Contact no.</t>
  </si>
  <si>
    <t>Email</t>
  </si>
  <si>
    <t>Date of birth</t>
  </si>
  <si>
    <t xml:space="preserve">Type of activity </t>
  </si>
  <si>
    <t>Next of kin</t>
  </si>
  <si>
    <t>Next of kin no.</t>
  </si>
  <si>
    <t>Membership</t>
  </si>
  <si>
    <t>Dependend junior</t>
  </si>
  <si>
    <t>Ackermann</t>
  </si>
  <si>
    <t>Saskia</t>
  </si>
  <si>
    <t>0817301313</t>
  </si>
  <si>
    <t>saskia.ackermann93@yahoo.de</t>
  </si>
  <si>
    <t>04.04.1993</t>
  </si>
  <si>
    <t>Horse owner/ stabling</t>
  </si>
  <si>
    <t>Barbara Ackermann</t>
  </si>
  <si>
    <t>+4915141625025</t>
  </si>
  <si>
    <t>Single</t>
  </si>
  <si>
    <t>Andreeva</t>
  </si>
  <si>
    <t>Valeria</t>
  </si>
  <si>
    <t>0816286455</t>
  </si>
  <si>
    <t>pridevetclinic@gmail.com</t>
  </si>
  <si>
    <t>21.09.1986</t>
  </si>
  <si>
    <t>Ivan Letunovskiy</t>
  </si>
  <si>
    <t>0816286456</t>
  </si>
  <si>
    <t>Barnett</t>
  </si>
  <si>
    <t>Bianka</t>
  </si>
  <si>
    <t>081 2767198</t>
  </si>
  <si>
    <t>barnett@iway.na</t>
  </si>
  <si>
    <t>28.11.1965</t>
  </si>
  <si>
    <t>Leslie Barnett</t>
  </si>
  <si>
    <t>0817248569</t>
  </si>
  <si>
    <t>Behrens</t>
  </si>
  <si>
    <t>Bärbel</t>
  </si>
  <si>
    <t>081 2755228</t>
  </si>
  <si>
    <t>b.behrens@afol.com.na</t>
  </si>
  <si>
    <t>24.02.1962</t>
  </si>
  <si>
    <t>Ricky Prior</t>
  </si>
  <si>
    <t>0812072077</t>
  </si>
  <si>
    <t>Candice</t>
  </si>
  <si>
    <t>0814758757</t>
  </si>
  <si>
    <t>ralph@afol.com.na</t>
  </si>
  <si>
    <t>06.04.1998</t>
  </si>
  <si>
    <t>Ralph</t>
  </si>
  <si>
    <t>0812205575</t>
  </si>
  <si>
    <t>10.05.1961</t>
  </si>
  <si>
    <t>Berry</t>
  </si>
  <si>
    <t>Stephanie</t>
  </si>
  <si>
    <t>0811424721</t>
  </si>
  <si>
    <t>steffie@afol.com.na</t>
  </si>
  <si>
    <t>02.05.1989</t>
  </si>
  <si>
    <t>Nicholas M. Berry</t>
  </si>
  <si>
    <t>0814258093</t>
  </si>
  <si>
    <t>Borg</t>
  </si>
  <si>
    <t>Susanne</t>
  </si>
  <si>
    <t>0812560645</t>
  </si>
  <si>
    <t>susanne@naturefriendsafaris.com</t>
  </si>
  <si>
    <t>25.10.1971</t>
  </si>
  <si>
    <t>Leander Borg</t>
  </si>
  <si>
    <t>0811284794</t>
  </si>
  <si>
    <t>Family</t>
  </si>
  <si>
    <t>Maja Borg</t>
  </si>
  <si>
    <t>Maja</t>
  </si>
  <si>
    <t>0818690141</t>
  </si>
  <si>
    <t>18.09.2002</t>
  </si>
  <si>
    <t>Active rider</t>
  </si>
  <si>
    <t>Susanne Borg</t>
  </si>
  <si>
    <t>Brell</t>
  </si>
  <si>
    <t>Catinka-Marie</t>
  </si>
  <si>
    <t>0813174931</t>
  </si>
  <si>
    <t>brellinka@gmail.com</t>
  </si>
  <si>
    <t>10/08/2000</t>
  </si>
  <si>
    <t>Social member</t>
  </si>
  <si>
    <t>Erica Brell</t>
  </si>
  <si>
    <t>0813739987</t>
  </si>
  <si>
    <t>single</t>
  </si>
  <si>
    <t>Canto</t>
  </si>
  <si>
    <t>Ananda</t>
  </si>
  <si>
    <t>0817201109</t>
  </si>
  <si>
    <t>ananda@cantogoldsmith.com</t>
  </si>
  <si>
    <t>29 Dec ?</t>
  </si>
  <si>
    <t>Active Rider</t>
  </si>
  <si>
    <t>Simone Canto</t>
  </si>
  <si>
    <t>0812409094</t>
  </si>
  <si>
    <t>Coetzee</t>
  </si>
  <si>
    <t>Karin</t>
  </si>
  <si>
    <t>0811429771</t>
  </si>
  <si>
    <t>karin.coetzee@sanlam.com.na</t>
  </si>
  <si>
    <t>06.03.1973</t>
  </si>
  <si>
    <t>Hendrik Coetzee</t>
  </si>
  <si>
    <t>0811226062</t>
  </si>
  <si>
    <t>De Jager</t>
  </si>
  <si>
    <t>Elsa</t>
  </si>
  <si>
    <t>0811278216</t>
  </si>
  <si>
    <t>elsa.dejager@gmail.om</t>
  </si>
  <si>
    <t>18.02.1968</t>
  </si>
  <si>
    <t>Riaan Bronkhorst</t>
  </si>
  <si>
    <t>0811282516</t>
  </si>
  <si>
    <t>De Villiers</t>
  </si>
  <si>
    <t>Zelda</t>
  </si>
  <si>
    <t>0811286519</t>
  </si>
  <si>
    <t>zdvnam@gmail.com</t>
  </si>
  <si>
    <t>19,4,1962</t>
  </si>
  <si>
    <t>Elsabe van der Merwe</t>
  </si>
  <si>
    <t>0811244758</t>
  </si>
  <si>
    <t>( Minstral rider, Irene)</t>
  </si>
  <si>
    <t>Falk</t>
  </si>
  <si>
    <t>Olaf</t>
  </si>
  <si>
    <t>0813044283</t>
  </si>
  <si>
    <t>Olaffalk2201@gmail.com</t>
  </si>
  <si>
    <t>22.01.1997</t>
  </si>
  <si>
    <t>Manfred Falk</t>
  </si>
  <si>
    <t>Frankle</t>
  </si>
  <si>
    <t>Richard</t>
  </si>
  <si>
    <t>0811283991</t>
  </si>
  <si>
    <t>rfrankle@rfpq.com</t>
  </si>
  <si>
    <t>20.09.1961</t>
  </si>
  <si>
    <t>Elmien Frankle</t>
  </si>
  <si>
    <t>0812944604</t>
  </si>
  <si>
    <t>Rachel Frankle</t>
  </si>
  <si>
    <t>Elmien</t>
  </si>
  <si>
    <t>efrankle@rfpq.com</t>
  </si>
  <si>
    <t>02.12.1970</t>
  </si>
  <si>
    <t>Richard Frankle</t>
  </si>
  <si>
    <t>Rachel</t>
  </si>
  <si>
    <t>0811400286</t>
  </si>
  <si>
    <t>rachelfrankle2007@gmail.com</t>
  </si>
  <si>
    <t>16.03.2007</t>
  </si>
  <si>
    <t>Friede</t>
  </si>
  <si>
    <t>Marie</t>
  </si>
  <si>
    <t>0811282707</t>
  </si>
  <si>
    <t>marie@profilenamibia.com</t>
  </si>
  <si>
    <t>29.08.1974</t>
  </si>
  <si>
    <t>081193801</t>
  </si>
  <si>
    <t>Shani Friede</t>
  </si>
  <si>
    <t>Marianne</t>
  </si>
  <si>
    <t>0811293801</t>
  </si>
  <si>
    <t>marianne@profilenamibia.com</t>
  </si>
  <si>
    <t>20.07.1983</t>
  </si>
  <si>
    <t>Jan Friede</t>
  </si>
  <si>
    <t>0811273113</t>
  </si>
  <si>
    <t>Shani</t>
  </si>
  <si>
    <t>0812239313</t>
  </si>
  <si>
    <t>29.09.2005</t>
  </si>
  <si>
    <t>Marie Friede</t>
  </si>
  <si>
    <t>Friedrich</t>
  </si>
  <si>
    <t>Sonja</t>
  </si>
  <si>
    <t>081 2802488</t>
  </si>
  <si>
    <t>sonja_k88@yahoo.de</t>
  </si>
  <si>
    <t>nA</t>
  </si>
  <si>
    <t>Kai Friedrich</t>
  </si>
  <si>
    <t>0812218337</t>
  </si>
  <si>
    <t>Sylvia</t>
  </si>
  <si>
    <t>081 2802494</t>
  </si>
  <si>
    <t>sylvikes@gmail.com</t>
  </si>
  <si>
    <t>11.06.1986</t>
  </si>
  <si>
    <t>Götz Friedrich</t>
  </si>
  <si>
    <t>0813453023</t>
  </si>
  <si>
    <t>Urte</t>
  </si>
  <si>
    <t>0812148488</t>
  </si>
  <si>
    <t>urtef93@gmail.com</t>
  </si>
  <si>
    <t>03.09.1993</t>
  </si>
  <si>
    <t>Sabine Friedrich</t>
  </si>
  <si>
    <t>0811283038</t>
  </si>
  <si>
    <t>Grüttemeyer</t>
  </si>
  <si>
    <t>Gaby</t>
  </si>
  <si>
    <t>0812435577</t>
  </si>
  <si>
    <t>grutte@iway.na</t>
  </si>
  <si>
    <t>05.04.1962</t>
  </si>
  <si>
    <t>P. Grüttemeyer</t>
  </si>
  <si>
    <t>0811283591</t>
  </si>
  <si>
    <t>Grundeling</t>
  </si>
  <si>
    <t>Nicolene</t>
  </si>
  <si>
    <t>0812447300</t>
  </si>
  <si>
    <t>Helene Grundeling</t>
  </si>
  <si>
    <t>Ham</t>
  </si>
  <si>
    <t>Irene</t>
  </si>
  <si>
    <t>0812551187</t>
  </si>
  <si>
    <t>ireneveraham@gmail.com</t>
  </si>
  <si>
    <t>01.06.1977</t>
  </si>
  <si>
    <t>Instructor</t>
  </si>
  <si>
    <t>Günther Ham</t>
  </si>
  <si>
    <t>Heyns</t>
  </si>
  <si>
    <t>Francois</t>
  </si>
  <si>
    <t>0815868913</t>
  </si>
  <si>
    <t>francoisheyns@gmail.com</t>
  </si>
  <si>
    <t>13/9/1996</t>
  </si>
  <si>
    <t>Buttons Heyns</t>
  </si>
  <si>
    <t>0814243299</t>
  </si>
  <si>
    <t>Hildebrand</t>
  </si>
  <si>
    <t>Carola</t>
  </si>
  <si>
    <t>081 1271101</t>
  </si>
  <si>
    <t>hildebrand@iway.na</t>
  </si>
  <si>
    <t>02.01.19xx</t>
  </si>
  <si>
    <t>J-P Hildebrand</t>
  </si>
  <si>
    <t>0813643131</t>
  </si>
  <si>
    <t>Jens-Peter</t>
  </si>
  <si>
    <t>03.03.19xx</t>
  </si>
  <si>
    <t>Carola Hildebrand</t>
  </si>
  <si>
    <t>0811271101</t>
  </si>
  <si>
    <t>Hoff</t>
  </si>
  <si>
    <t>081 1272208</t>
  </si>
  <si>
    <t>info@nh-stud.com</t>
  </si>
  <si>
    <t>12.11.1960</t>
  </si>
  <si>
    <t>H. Zirzow</t>
  </si>
  <si>
    <t>0811484163</t>
  </si>
  <si>
    <t>Hoppe</t>
  </si>
  <si>
    <t>Sabine</t>
  </si>
  <si>
    <t>0812435947</t>
  </si>
  <si>
    <t>srhoppe1@gmail.com</t>
  </si>
  <si>
    <t>02.09.1971</t>
  </si>
  <si>
    <t>Reinhard Hoppe</t>
  </si>
  <si>
    <t>0811282512</t>
  </si>
  <si>
    <t>Reinhard</t>
  </si>
  <si>
    <t>11.05.1963</t>
  </si>
  <si>
    <t>Sabine Hoppe</t>
  </si>
  <si>
    <t>Jamieson</t>
  </si>
  <si>
    <t>Abigail</t>
  </si>
  <si>
    <t>0813261251</t>
  </si>
  <si>
    <t>Janik</t>
  </si>
  <si>
    <t>Carmen</t>
  </si>
  <si>
    <t>081 3775043</t>
  </si>
  <si>
    <t>janikcarmen9@gmail.com</t>
  </si>
  <si>
    <t>10.07.1995</t>
  </si>
  <si>
    <t>Manfred Janik</t>
  </si>
  <si>
    <t>0812428620</t>
  </si>
  <si>
    <t>Jensen</t>
  </si>
  <si>
    <t>Marinda</t>
  </si>
  <si>
    <t>081 1271616</t>
  </si>
  <si>
    <t>jensen@iafrica.com.na</t>
  </si>
  <si>
    <t>03.09.1963</t>
  </si>
  <si>
    <t>Ulrike Sieviers</t>
  </si>
  <si>
    <t>0811273778</t>
  </si>
  <si>
    <t>Kaber</t>
  </si>
  <si>
    <t>Heidi</t>
  </si>
  <si>
    <t>081 2831600</t>
  </si>
  <si>
    <t>heidikaber@gmail.com</t>
  </si>
  <si>
    <t>15.05.1959</t>
  </si>
  <si>
    <t>Johan Kaber</t>
  </si>
  <si>
    <t>0811249269</t>
  </si>
  <si>
    <t>Kazmeier</t>
  </si>
  <si>
    <t>Sibylle</t>
  </si>
  <si>
    <t>0811242192</t>
  </si>
  <si>
    <t>uskazmaier@gmail.com</t>
  </si>
  <si>
    <t>13.05.1965</t>
  </si>
  <si>
    <t>Connie Hecht</t>
  </si>
  <si>
    <t>0811227421</t>
  </si>
  <si>
    <t>Kellerman</t>
  </si>
  <si>
    <t>Amanda</t>
  </si>
  <si>
    <t>0813823614</t>
  </si>
  <si>
    <t>krugera9@gmail.com</t>
  </si>
  <si>
    <t>25.03.1991</t>
  </si>
  <si>
    <t>Johan Kellerman</t>
  </si>
  <si>
    <t>0814748511</t>
  </si>
  <si>
    <t>Knickel</t>
  </si>
  <si>
    <t>Lara</t>
  </si>
  <si>
    <t>081 444 3716</t>
  </si>
  <si>
    <t>lara@namraftingandsafaris.com</t>
  </si>
  <si>
    <t>19.08.1979</t>
  </si>
  <si>
    <t>Wentzel Mall</t>
  </si>
  <si>
    <t>0812874951</t>
  </si>
  <si>
    <t>081 1425426</t>
  </si>
  <si>
    <t>19.08.1986</t>
  </si>
  <si>
    <t>Willem Kotze</t>
  </si>
  <si>
    <t>0811244493</t>
  </si>
  <si>
    <t>Kubirske</t>
  </si>
  <si>
    <t>Tanja</t>
  </si>
  <si>
    <t>081 2267782</t>
  </si>
  <si>
    <t>tkubirske@gmail.com</t>
  </si>
  <si>
    <t>21.10.1987</t>
  </si>
  <si>
    <t>Wilko Dürel</t>
  </si>
  <si>
    <t>0811414737</t>
  </si>
  <si>
    <t>Letunovskiy</t>
  </si>
  <si>
    <t>Ivan</t>
  </si>
  <si>
    <t>12.08.1982</t>
  </si>
  <si>
    <t>Valeria Andreeva</t>
  </si>
  <si>
    <t>Lourens</t>
  </si>
  <si>
    <t>Bruce</t>
  </si>
  <si>
    <t>0818290260</t>
  </si>
  <si>
    <t>brucelourens@gmail.com</t>
  </si>
  <si>
    <t>22.08.1985</t>
  </si>
  <si>
    <t>Elorraine Lourens</t>
  </si>
  <si>
    <t>0812878151</t>
  </si>
  <si>
    <t>Mine &amp; Kaitlyn</t>
  </si>
  <si>
    <t>Luck</t>
  </si>
  <si>
    <t>Jenya</t>
  </si>
  <si>
    <t>081 8433881</t>
  </si>
  <si>
    <t>luck.jn@gmail.com</t>
  </si>
  <si>
    <t>14.11.1986</t>
  </si>
  <si>
    <t>Owner &amp; Instructor</t>
  </si>
  <si>
    <t>Jeff Luck</t>
  </si>
  <si>
    <t>0811223473</t>
  </si>
  <si>
    <t>Single &amp; Instructor</t>
  </si>
  <si>
    <t>Luis</t>
  </si>
  <si>
    <t>Daniela</t>
  </si>
  <si>
    <t>0814131847</t>
  </si>
  <si>
    <t>DanielaM@avi.co.za</t>
  </si>
  <si>
    <t>29.01.1995</t>
  </si>
  <si>
    <t>Silvia Rodrigues</t>
  </si>
  <si>
    <t>0812509999</t>
  </si>
  <si>
    <t>Mack</t>
  </si>
  <si>
    <t>Claudia</t>
  </si>
  <si>
    <t>0816569808</t>
  </si>
  <si>
    <t>claudiaimack@gmail.com</t>
  </si>
  <si>
    <t>25,02,1983</t>
  </si>
  <si>
    <t>Tanja Bauer</t>
  </si>
  <si>
    <t>0811249778</t>
  </si>
  <si>
    <t>Mberema</t>
  </si>
  <si>
    <t>Josef</t>
  </si>
  <si>
    <t>0812677258</t>
  </si>
  <si>
    <t>yolandierossouw@gmail.com</t>
  </si>
  <si>
    <t xml:space="preserve">Meier </t>
  </si>
  <si>
    <t>Anke</t>
  </si>
  <si>
    <t>0812418780</t>
  </si>
  <si>
    <t>meier@mweb.com.na</t>
  </si>
  <si>
    <t>01/12/1961</t>
  </si>
  <si>
    <t>Bernd Meier</t>
  </si>
  <si>
    <t>0811249515</t>
  </si>
  <si>
    <t>Katja</t>
  </si>
  <si>
    <t>0815623336</t>
  </si>
  <si>
    <t>26/10/1989</t>
  </si>
  <si>
    <t xml:space="preserve">Anke Meier </t>
  </si>
  <si>
    <t>Parkhill</t>
  </si>
  <si>
    <t>Leigh-Anne</t>
  </si>
  <si>
    <t>0816986222</t>
  </si>
  <si>
    <t>leigh-anne@parkhill.tv</t>
  </si>
  <si>
    <t>22.03.1982</t>
  </si>
  <si>
    <t>Ryan Parkhill</t>
  </si>
  <si>
    <t>0816646494</t>
  </si>
  <si>
    <t>Peters</t>
  </si>
  <si>
    <t>0812473366</t>
  </si>
  <si>
    <t>rspet@afol.com.na</t>
  </si>
  <si>
    <t>22.05.1959</t>
  </si>
  <si>
    <t>R. H. Peters</t>
  </si>
  <si>
    <t>0811296660</t>
  </si>
  <si>
    <t>Pistorius</t>
  </si>
  <si>
    <t>Evelyn</t>
  </si>
  <si>
    <t>0811294160</t>
  </si>
  <si>
    <t>dpisto@gmail.com</t>
  </si>
  <si>
    <t>11.12.1951</t>
  </si>
  <si>
    <t>Dietmar Pistorius</t>
  </si>
  <si>
    <t>0813814040</t>
  </si>
  <si>
    <t>Reimer</t>
  </si>
  <si>
    <t xml:space="preserve">Alida </t>
  </si>
  <si>
    <t>081 6835171</t>
  </si>
  <si>
    <t>reimer.a@hotmail.com</t>
  </si>
  <si>
    <t>16.12.1988</t>
  </si>
  <si>
    <t>Francois Cline</t>
  </si>
  <si>
    <t>0811228063</t>
  </si>
  <si>
    <t>Retief</t>
  </si>
  <si>
    <t xml:space="preserve">Cheryl </t>
  </si>
  <si>
    <t>081 1298289</t>
  </si>
  <si>
    <t>cheryl@southgate.com.na</t>
  </si>
  <si>
    <t>25.03.1967</t>
  </si>
  <si>
    <t>Stephen Retief</t>
  </si>
  <si>
    <t>0811299279</t>
  </si>
  <si>
    <t>Ritzdorf</t>
  </si>
  <si>
    <t>Gabriela</t>
  </si>
  <si>
    <t>31.05.2007</t>
  </si>
  <si>
    <t>Birgit Ritzdorf</t>
  </si>
  <si>
    <t>0817215965</t>
  </si>
  <si>
    <t>Rossouw</t>
  </si>
  <si>
    <t>Anele</t>
  </si>
  <si>
    <t>14.06.2012</t>
  </si>
  <si>
    <t>Marco</t>
  </si>
  <si>
    <t>28.08.2009</t>
  </si>
  <si>
    <t>Yolande</t>
  </si>
  <si>
    <t>07.07.1970</t>
  </si>
  <si>
    <t>Sauber</t>
  </si>
  <si>
    <t>Johanna</t>
  </si>
  <si>
    <t>0811285727</t>
  </si>
  <si>
    <t>johanna@buellsport.com</t>
  </si>
  <si>
    <t>Silver</t>
  </si>
  <si>
    <t>Hermy</t>
  </si>
  <si>
    <t>0813670517</t>
  </si>
  <si>
    <t>silverj@iway.na</t>
  </si>
  <si>
    <t>28,07,2006</t>
  </si>
  <si>
    <t>Jeanette Silver</t>
  </si>
  <si>
    <t>Spath</t>
  </si>
  <si>
    <t>Svenja</t>
  </si>
  <si>
    <t>0812496693</t>
  </si>
  <si>
    <t>diespaeth@gmail.com</t>
  </si>
  <si>
    <t>08,05,1998</t>
  </si>
  <si>
    <t>Klaus Spatch</t>
  </si>
  <si>
    <t>0813003443</t>
  </si>
  <si>
    <t>Schiermeyer</t>
  </si>
  <si>
    <t>Schmidt</t>
  </si>
  <si>
    <t>Chiara</t>
  </si>
  <si>
    <t>0816217704</t>
  </si>
  <si>
    <t>schmidt.tanja@outlook.com</t>
  </si>
  <si>
    <t>17,02,2009</t>
  </si>
  <si>
    <t>Tanja Schmidt</t>
  </si>
  <si>
    <t>816217704</t>
  </si>
  <si>
    <t>Thorandt</t>
  </si>
  <si>
    <t>Nathalie</t>
  </si>
  <si>
    <t>0812031864</t>
  </si>
  <si>
    <t>nathalie@thorandt.de</t>
  </si>
  <si>
    <t>14.04.1997</t>
  </si>
  <si>
    <t>Tromp</t>
  </si>
  <si>
    <t>Erentia</t>
  </si>
  <si>
    <t>0811272826</t>
  </si>
  <si>
    <t>erentia@internet.com.na</t>
  </si>
  <si>
    <t>Emma Tromp</t>
  </si>
  <si>
    <t>Van Rooyen</t>
  </si>
  <si>
    <t>Yolanda</t>
  </si>
  <si>
    <t>0811273993</t>
  </si>
  <si>
    <t>yolanda-hitair@gmail.com</t>
  </si>
  <si>
    <t>25.08.1975</t>
  </si>
  <si>
    <t>Veon van Rooyen</t>
  </si>
  <si>
    <t>0811242585</t>
  </si>
  <si>
    <t>Van Schalkwyk</t>
  </si>
  <si>
    <t>Kelsey</t>
  </si>
  <si>
    <t>0818933316</t>
  </si>
  <si>
    <t>kelseyvans24@outlook.com</t>
  </si>
  <si>
    <t>Ilze van Schalkwyk</t>
  </si>
  <si>
    <t>0812599524</t>
  </si>
  <si>
    <t>Van Staden</t>
  </si>
  <si>
    <t>Elna</t>
  </si>
  <si>
    <t>081 2860269</t>
  </si>
  <si>
    <t>Elna.vanStaden@bcx.com.na</t>
  </si>
  <si>
    <t>06.05.1969</t>
  </si>
  <si>
    <t>Gerhard van Staden</t>
  </si>
  <si>
    <t>0812488718</t>
  </si>
  <si>
    <t>Gerhard</t>
  </si>
  <si>
    <t>gerhard@spearpoint.consulting</t>
  </si>
  <si>
    <t>13.06.1972</t>
  </si>
  <si>
    <t>Elna van Staden</t>
  </si>
  <si>
    <t>0812860269</t>
  </si>
  <si>
    <t>0817989045</t>
  </si>
  <si>
    <t>13.12.2004</t>
  </si>
  <si>
    <t>Vera Wilckens</t>
  </si>
  <si>
    <t>0814862420</t>
  </si>
  <si>
    <t>Viviers</t>
  </si>
  <si>
    <t>Liani</t>
  </si>
  <si>
    <t>081 1241467</t>
  </si>
  <si>
    <t>liani@lfs-logistics.com</t>
  </si>
  <si>
    <t>11.08.1970</t>
  </si>
  <si>
    <t>Renier</t>
  </si>
  <si>
    <t>Liré Viviers, Lisa Viviers</t>
  </si>
  <si>
    <t>Liré</t>
  </si>
  <si>
    <t>04.12.2002</t>
  </si>
  <si>
    <t>Liani Viviers</t>
  </si>
  <si>
    <t>Lisa</t>
  </si>
  <si>
    <t>27.12.2007</t>
  </si>
  <si>
    <t>Voigts</t>
  </si>
  <si>
    <t>Stefanie</t>
  </si>
  <si>
    <t>081 2768700</t>
  </si>
  <si>
    <t>berghaus@iway.na</t>
  </si>
  <si>
    <t>01.12.1975</t>
  </si>
  <si>
    <t>Robert Voigts</t>
  </si>
  <si>
    <t>0811495060</t>
  </si>
  <si>
    <t>Weaver</t>
  </si>
  <si>
    <t>Nancy</t>
  </si>
  <si>
    <t>0811246347</t>
  </si>
  <si>
    <t>naweaver@iafrica.com.na</t>
  </si>
  <si>
    <t>21.11.1953</t>
  </si>
  <si>
    <t>Charmaine Smith</t>
  </si>
  <si>
    <t>0812860199</t>
  </si>
  <si>
    <t>Wilckens</t>
  </si>
  <si>
    <t>Annika</t>
  </si>
  <si>
    <t>0813840107</t>
  </si>
  <si>
    <t>annika.garms@gmx.de</t>
  </si>
  <si>
    <t>06.05.1992</t>
  </si>
  <si>
    <t>Mirko Wilckens</t>
  </si>
  <si>
    <t>0812165939</t>
  </si>
  <si>
    <t>Wolff</t>
  </si>
  <si>
    <t>Marilies</t>
  </si>
  <si>
    <t>0811280137</t>
  </si>
  <si>
    <t>rmwolff@iafrica.com.na</t>
  </si>
  <si>
    <t>09,11,1983</t>
  </si>
  <si>
    <t>other</t>
  </si>
  <si>
    <t>Roswitha Wolff</t>
  </si>
  <si>
    <t>0816147206</t>
  </si>
  <si>
    <t>Van Zyl</t>
  </si>
  <si>
    <t>Leon</t>
  </si>
  <si>
    <t>Maletzky</t>
  </si>
  <si>
    <t>Calvyn</t>
  </si>
  <si>
    <t>Mangale</t>
  </si>
  <si>
    <t>Dennis</t>
  </si>
  <si>
    <t>Elsje</t>
  </si>
  <si>
    <t>Zelda?</t>
  </si>
  <si>
    <t xml:space="preserve">Secretary </t>
  </si>
  <si>
    <t>Chair Person</t>
  </si>
  <si>
    <t>Additional Member</t>
  </si>
  <si>
    <t>Rider</t>
  </si>
  <si>
    <t>Check</t>
  </si>
  <si>
    <t>REGISTRATION FEE:  280.00 FOR HORSE 1-4</t>
  </si>
  <si>
    <t>REGISTRATION FEE:</t>
  </si>
  <si>
    <t>PER CLUB</t>
  </si>
  <si>
    <t>PLEASE NOTE:</t>
  </si>
  <si>
    <t xml:space="preserve">AFFILIATION MUST BE SUBMITTED ANNUALLY as per NAMEF constitution </t>
  </si>
  <si>
    <t>2026 HORSE  REGISTRATION SUMMARY</t>
  </si>
  <si>
    <t>END</t>
  </si>
  <si>
    <t>SJ</t>
  </si>
  <si>
    <t>EN</t>
  </si>
  <si>
    <t>DR</t>
  </si>
  <si>
    <t>EV</t>
  </si>
  <si>
    <t>RIDER REGISTRATION LEVY:  95.00</t>
  </si>
  <si>
    <t>LEVY</t>
  </si>
  <si>
    <t>NIL</t>
  </si>
  <si>
    <t>List to be provided and sent to NAMEF for administrative purposes only</t>
  </si>
  <si>
    <t>if applicable</t>
  </si>
  <si>
    <t>2026 RIDER REGISTRATION SUMMARY</t>
  </si>
  <si>
    <t xml:space="preserve">Email remittance to BOTH: </t>
  </si>
  <si>
    <t>AFFILIATE MEMBER / CLUB REGISTRATION 2026</t>
  </si>
  <si>
    <t xml:space="preserve">FORM C                                                    </t>
  </si>
  <si>
    <t xml:space="preserve">Treasurer </t>
  </si>
  <si>
    <t>Affiliation only according to the 2025 NAMEF Constitution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</si>
</sst>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&quot;N$&quot;\ #,##0.00;[Red]&quot;N$&quot;\ \-#,##0.00"/>
  </numFmts>
  <fonts count="7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20"/>
      <color indexed="23"/>
      <name val="Berlin Sans FB Demi"/>
      <family val="2"/>
    </font>
    <font>
      <sz val="20"/>
      <name val="Arial"/>
      <family val="2"/>
    </font>
    <font>
      <b/>
      <sz val="18"/>
      <color indexed="23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11"/>
      <name val="Arial"/>
      <family val="2"/>
    </font>
    <font>
      <b/>
      <sz val="11"/>
      <name val="Tahoma"/>
      <family val="2"/>
    </font>
    <font>
      <b/>
      <i/>
      <sz val="8"/>
      <color indexed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 tint="-0.499984740745262"/>
      <name val="Aharoni"/>
      <charset val="177"/>
    </font>
    <font>
      <sz val="16"/>
      <color theme="0" tint="-0.499984740745262"/>
      <name val="Aharoni"/>
      <charset val="177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2"/>
      <color theme="0" tint="-0.499984740745262"/>
      <name val="Aharoni"/>
      <charset val="177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1"/>
      <color theme="4" tint="-0.249977111117893"/>
      <name val="Arial"/>
      <family val="2"/>
    </font>
    <font>
      <b/>
      <sz val="13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u/>
      <sz val="10"/>
      <color theme="8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name val="Calibri"/>
      <family val="2"/>
      <charset val="1"/>
    </font>
    <font>
      <u/>
      <sz val="10"/>
      <color theme="10"/>
      <name val="Calibri"/>
      <family val="2"/>
      <charset val="1"/>
    </font>
    <font>
      <b/>
      <sz val="14"/>
      <color rgb="FF000000"/>
      <name val="Calibri"/>
      <family val="2"/>
    </font>
    <font>
      <b/>
      <sz val="14"/>
      <color theme="8"/>
      <name val="Calibri"/>
      <family val="2"/>
    </font>
    <font>
      <b/>
      <sz val="8"/>
      <color theme="1"/>
      <name val="Arial"/>
      <family val="2"/>
    </font>
    <font>
      <b/>
      <sz val="10"/>
      <name val="Calibri"/>
      <family val="2"/>
      <scheme val="minor"/>
    </font>
    <font>
      <sz val="11"/>
      <color rgb="FF222222"/>
      <name val="Roboto"/>
    </font>
    <font>
      <sz val="10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808080"/>
        <bgColor rgb="FF969696"/>
      </patternFill>
    </fill>
    <fill>
      <patternFill patternType="solid">
        <fgColor rgb="FF92D050"/>
        <bgColor rgb="FFC0C0C0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0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59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20" fillId="0" borderId="0" applyFont="0" applyFill="0" applyBorder="0" applyAlignment="0" applyProtection="0"/>
  </cellStyleXfs>
  <cellXfs count="340">
    <xf numFmtId="0" fontId="0" fillId="0" borderId="0" xfId="0"/>
    <xf numFmtId="0" fontId="14" fillId="0" borderId="0" xfId="0" applyFont="1"/>
    <xf numFmtId="0" fontId="20" fillId="0" borderId="0" xfId="0" applyFont="1"/>
    <xf numFmtId="0" fontId="20" fillId="0" borderId="0" xfId="0" applyFont="1" applyAlignment="1">
      <alignment horizontal="right"/>
    </xf>
    <xf numFmtId="0" fontId="26" fillId="0" borderId="0" xfId="0" applyFont="1" applyAlignment="1">
      <alignment horizontal="left" indent="2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38" fillId="5" borderId="0" xfId="3" applyFill="1" applyAlignment="1" applyProtection="1"/>
    <xf numFmtId="0" fontId="34" fillId="0" borderId="0" xfId="0" applyFont="1"/>
    <xf numFmtId="0" fontId="40" fillId="0" borderId="0" xfId="0" applyFont="1"/>
    <xf numFmtId="0" fontId="33" fillId="0" borderId="0" xfId="0" applyFont="1"/>
    <xf numFmtId="0" fontId="32" fillId="0" borderId="0" xfId="0" applyFont="1"/>
    <xf numFmtId="0" fontId="31" fillId="0" borderId="0" xfId="0" applyFont="1"/>
    <xf numFmtId="0" fontId="39" fillId="0" borderId="0" xfId="0" applyFont="1" applyAlignment="1">
      <alignment horizontal="right"/>
    </xf>
    <xf numFmtId="0" fontId="35" fillId="5" borderId="0" xfId="0" applyFont="1" applyFill="1"/>
    <xf numFmtId="0" fontId="41" fillId="5" borderId="0" xfId="0" applyFont="1" applyFill="1"/>
    <xf numFmtId="0" fontId="35" fillId="0" borderId="0" xfId="0" applyFont="1"/>
    <xf numFmtId="0" fontId="0" fillId="6" borderId="18" xfId="0" applyFill="1" applyBorder="1"/>
    <xf numFmtId="0" fontId="0" fillId="6" borderId="19" xfId="0" applyFill="1" applyBorder="1"/>
    <xf numFmtId="0" fontId="0" fillId="0" borderId="15" xfId="0" applyBorder="1"/>
    <xf numFmtId="0" fontId="30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42" fillId="5" borderId="0" xfId="0" applyFont="1" applyFill="1"/>
    <xf numFmtId="0" fontId="3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5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30" fillId="0" borderId="0" xfId="0" applyFont="1" applyAlignment="1">
      <alignment horizontal="center"/>
    </xf>
    <xf numFmtId="0" fontId="0" fillId="7" borderId="15" xfId="0" applyFill="1" applyBorder="1"/>
    <xf numFmtId="0" fontId="0" fillId="0" borderId="0" xfId="0" applyAlignment="1">
      <alignment horizontal="right" indent="4"/>
    </xf>
    <xf numFmtId="0" fontId="0" fillId="2" borderId="0" xfId="0" applyFill="1"/>
    <xf numFmtId="0" fontId="13" fillId="0" borderId="0" xfId="0" applyFont="1"/>
    <xf numFmtId="0" fontId="17" fillId="0" borderId="0" xfId="0" applyFont="1"/>
    <xf numFmtId="0" fontId="19" fillId="2" borderId="0" xfId="0" applyFont="1" applyFill="1"/>
    <xf numFmtId="0" fontId="19" fillId="0" borderId="0" xfId="0" applyFont="1"/>
    <xf numFmtId="0" fontId="20" fillId="0" borderId="0" xfId="0" applyFont="1" applyAlignment="1">
      <alignment shrinkToFit="1"/>
    </xf>
    <xf numFmtId="0" fontId="19" fillId="2" borderId="0" xfId="0" applyFont="1" applyFill="1" applyAlignment="1">
      <alignment horizontal="left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25" fillId="0" borderId="0" xfId="0" applyFont="1"/>
    <xf numFmtId="0" fontId="26" fillId="0" borderId="0" xfId="0" applyFont="1"/>
    <xf numFmtId="0" fontId="19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23" fillId="0" borderId="0" xfId="0" applyFont="1"/>
    <xf numFmtId="0" fontId="27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24" fillId="0" borderId="15" xfId="0" applyFont="1" applyBorder="1" applyAlignment="1">
      <alignment horizontal="left"/>
    </xf>
    <xf numFmtId="14" fontId="24" fillId="0" borderId="15" xfId="0" quotePrefix="1" applyNumberFormat="1" applyFont="1" applyBorder="1" applyAlignment="1">
      <alignment horizontal="left"/>
    </xf>
    <xf numFmtId="0" fontId="48" fillId="7" borderId="15" xfId="0" applyFont="1" applyFill="1" applyBorder="1" applyAlignment="1">
      <alignment horizontal="center"/>
    </xf>
    <xf numFmtId="164" fontId="20" fillId="7" borderId="15" xfId="16" applyFont="1" applyFill="1" applyBorder="1"/>
    <xf numFmtId="0" fontId="24" fillId="0" borderId="15" xfId="12" applyFont="1" applyBorder="1" applyAlignment="1">
      <alignment horizontal="left"/>
    </xf>
    <xf numFmtId="14" fontId="24" fillId="0" borderId="15" xfId="12" quotePrefix="1" applyNumberFormat="1" applyFont="1" applyBorder="1" applyAlignment="1">
      <alignment horizontal="left"/>
    </xf>
    <xf numFmtId="2" fontId="48" fillId="0" borderId="15" xfId="12" applyNumberFormat="1" applyFont="1" applyBorder="1" applyAlignment="1">
      <alignment horizontal="left"/>
    </xf>
    <xf numFmtId="0" fontId="35" fillId="0" borderId="0" xfId="6" applyFont="1"/>
    <xf numFmtId="0" fontId="24" fillId="0" borderId="0" xfId="0" applyFont="1" applyAlignment="1">
      <alignment horizontal="left"/>
    </xf>
    <xf numFmtId="0" fontId="24" fillId="0" borderId="0" xfId="12" applyFont="1" applyAlignment="1">
      <alignment horizontal="left"/>
    </xf>
    <xf numFmtId="0" fontId="7" fillId="7" borderId="15" xfId="1" applyFill="1" applyBorder="1" applyAlignment="1" applyProtection="1"/>
    <xf numFmtId="14" fontId="24" fillId="0" borderId="15" xfId="0" applyNumberFormat="1" applyFont="1" applyBorder="1" applyAlignment="1">
      <alignment horizontal="left"/>
    </xf>
    <xf numFmtId="0" fontId="7" fillId="0" borderId="15" xfId="1" applyBorder="1" applyAlignment="1" applyProtection="1"/>
    <xf numFmtId="14" fontId="24" fillId="0" borderId="15" xfId="12" applyNumberFormat="1" applyFont="1" applyBorder="1" applyAlignment="1">
      <alignment horizontal="left"/>
    </xf>
    <xf numFmtId="0" fontId="46" fillId="0" borderId="21" xfId="0" applyFont="1" applyBorder="1" applyAlignment="1">
      <alignment horizontal="center"/>
    </xf>
    <xf numFmtId="0" fontId="46" fillId="0" borderId="22" xfId="0" applyFont="1" applyBorder="1"/>
    <xf numFmtId="0" fontId="46" fillId="0" borderId="22" xfId="0" applyFont="1" applyBorder="1" applyAlignment="1">
      <alignment horizontal="center"/>
    </xf>
    <xf numFmtId="0" fontId="46" fillId="0" borderId="23" xfId="0" applyFont="1" applyBorder="1"/>
    <xf numFmtId="0" fontId="46" fillId="0" borderId="24" xfId="0" applyFont="1" applyBorder="1" applyAlignment="1">
      <alignment horizontal="center"/>
    </xf>
    <xf numFmtId="0" fontId="46" fillId="0" borderId="0" xfId="0" applyFont="1"/>
    <xf numFmtId="0" fontId="46" fillId="0" borderId="0" xfId="0" applyFont="1" applyAlignment="1">
      <alignment horizontal="center"/>
    </xf>
    <xf numFmtId="0" fontId="46" fillId="0" borderId="25" xfId="0" applyFont="1" applyBorder="1"/>
    <xf numFmtId="0" fontId="46" fillId="0" borderId="26" xfId="0" applyFont="1" applyBorder="1" applyAlignment="1">
      <alignment horizontal="center"/>
    </xf>
    <xf numFmtId="0" fontId="46" fillId="0" borderId="27" xfId="0" applyFont="1" applyBorder="1"/>
    <xf numFmtId="0" fontId="46" fillId="0" borderId="27" xfId="0" applyFont="1" applyBorder="1" applyAlignment="1">
      <alignment horizontal="center"/>
    </xf>
    <xf numFmtId="0" fontId="46" fillId="0" borderId="28" xfId="0" applyFont="1" applyBorder="1"/>
    <xf numFmtId="0" fontId="28" fillId="0" borderId="3" xfId="0" applyFont="1" applyBorder="1"/>
    <xf numFmtId="0" fontId="28" fillId="0" borderId="4" xfId="0" applyFont="1" applyBorder="1" applyAlignment="1">
      <alignment horizontal="center"/>
    </xf>
    <xf numFmtId="0" fontId="28" fillId="0" borderId="4" xfId="0" applyFon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/>
    <xf numFmtId="0" fontId="46" fillId="0" borderId="24" xfId="0" applyFont="1" applyBorder="1"/>
    <xf numFmtId="0" fontId="46" fillId="0" borderId="26" xfId="0" applyFont="1" applyBorder="1"/>
    <xf numFmtId="0" fontId="28" fillId="0" borderId="3" xfId="0" applyFont="1" applyBorder="1" applyAlignment="1">
      <alignment horizontal="center"/>
    </xf>
    <xf numFmtId="4" fontId="46" fillId="0" borderId="25" xfId="0" applyNumberFormat="1" applyFont="1" applyBorder="1"/>
    <xf numFmtId="4" fontId="28" fillId="0" borderId="5" xfId="0" applyNumberFormat="1" applyFont="1" applyBorder="1"/>
    <xf numFmtId="0" fontId="24" fillId="0" borderId="15" xfId="0" applyFont="1" applyBorder="1"/>
    <xf numFmtId="0" fontId="24" fillId="0" borderId="15" xfId="0" applyFont="1" applyBorder="1" applyAlignment="1">
      <alignment horizontal="center"/>
    </xf>
    <xf numFmtId="0" fontId="24" fillId="7" borderId="15" xfId="0" applyFont="1" applyFill="1" applyBorder="1"/>
    <xf numFmtId="0" fontId="50" fillId="0" borderId="15" xfId="6" applyFont="1" applyBorder="1"/>
    <xf numFmtId="0" fontId="50" fillId="0" borderId="15" xfId="6" applyFont="1" applyBorder="1" applyAlignment="1">
      <alignment horizontal="left"/>
    </xf>
    <xf numFmtId="14" fontId="50" fillId="0" borderId="15" xfId="6" applyNumberFormat="1" applyFont="1" applyBorder="1" applyAlignment="1">
      <alignment horizontal="left"/>
    </xf>
    <xf numFmtId="0" fontId="0" fillId="7" borderId="0" xfId="0" applyFill="1"/>
    <xf numFmtId="0" fontId="48" fillId="8" borderId="0" xfId="0" applyFont="1" applyFill="1"/>
    <xf numFmtId="0" fontId="19" fillId="4" borderId="0" xfId="0" applyFont="1" applyFill="1"/>
    <xf numFmtId="0" fontId="20" fillId="4" borderId="0" xfId="0" applyFont="1" applyFill="1"/>
    <xf numFmtId="0" fontId="52" fillId="0" borderId="0" xfId="0" applyFont="1"/>
    <xf numFmtId="0" fontId="53" fillId="9" borderId="0" xfId="0" applyFont="1" applyFill="1"/>
    <xf numFmtId="0" fontId="51" fillId="9" borderId="0" xfId="0" applyFont="1" applyFill="1" applyAlignment="1">
      <alignment horizontal="center"/>
    </xf>
    <xf numFmtId="0" fontId="28" fillId="9" borderId="0" xfId="0" applyFont="1" applyFill="1"/>
    <xf numFmtId="0" fontId="20" fillId="9" borderId="0" xfId="0" applyFont="1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53" fillId="9" borderId="0" xfId="0" applyFont="1" applyFill="1" applyAlignment="1">
      <alignment horizontal="center"/>
    </xf>
    <xf numFmtId="0" fontId="47" fillId="9" borderId="0" xfId="0" applyFont="1" applyFill="1"/>
    <xf numFmtId="0" fontId="35" fillId="9" borderId="0" xfId="0" applyFont="1" applyFill="1" applyAlignment="1">
      <alignment horizontal="center"/>
    </xf>
    <xf numFmtId="0" fontId="35" fillId="9" borderId="0" xfId="0" applyFont="1" applyFill="1"/>
    <xf numFmtId="0" fontId="0" fillId="10" borderId="16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43" fillId="10" borderId="15" xfId="0" applyFont="1" applyFill="1" applyBorder="1" applyAlignment="1">
      <alignment horizontal="center"/>
    </xf>
    <xf numFmtId="0" fontId="0" fillId="10" borderId="17" xfId="0" applyFill="1" applyBorder="1"/>
    <xf numFmtId="0" fontId="35" fillId="10" borderId="16" xfId="0" applyFont="1" applyFill="1" applyBorder="1" applyAlignment="1">
      <alignment horizontal="center"/>
    </xf>
    <xf numFmtId="0" fontId="35" fillId="10" borderId="15" xfId="0" applyFont="1" applyFill="1" applyBorder="1" applyAlignment="1">
      <alignment horizontal="center"/>
    </xf>
    <xf numFmtId="0" fontId="54" fillId="0" borderId="0" xfId="0" applyFont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48" fillId="7" borderId="0" xfId="0" applyFont="1" applyFill="1"/>
    <xf numFmtId="43" fontId="0" fillId="0" borderId="29" xfId="0" applyNumberFormat="1" applyBorder="1"/>
    <xf numFmtId="0" fontId="60" fillId="0" borderId="15" xfId="0" applyFont="1" applyBorder="1" applyAlignment="1">
      <alignment horizontal="center"/>
    </xf>
    <xf numFmtId="0" fontId="61" fillId="12" borderId="15" xfId="0" applyFont="1" applyFill="1" applyBorder="1" applyAlignment="1">
      <alignment horizontal="left"/>
    </xf>
    <xf numFmtId="0" fontId="62" fillId="0" borderId="15" xfId="21" applyFont="1" applyBorder="1" applyProtection="1"/>
    <xf numFmtId="49" fontId="63" fillId="0" borderId="15" xfId="0" applyNumberFormat="1" applyFont="1" applyBorder="1"/>
    <xf numFmtId="0" fontId="60" fillId="0" borderId="15" xfId="0" applyFont="1" applyBorder="1"/>
    <xf numFmtId="0" fontId="63" fillId="0" borderId="15" xfId="0" applyFont="1" applyBorder="1"/>
    <xf numFmtId="0" fontId="64" fillId="0" borderId="15" xfId="0" applyFont="1" applyBorder="1" applyAlignment="1">
      <alignment wrapText="1"/>
    </xf>
    <xf numFmtId="0" fontId="65" fillId="0" borderId="15" xfId="0" applyFont="1" applyBorder="1" applyAlignment="1">
      <alignment horizontal="left"/>
    </xf>
    <xf numFmtId="49" fontId="60" fillId="0" borderId="15" xfId="0" applyNumberFormat="1" applyFont="1" applyBorder="1" applyAlignment="1">
      <alignment horizontal="left"/>
    </xf>
    <xf numFmtId="0" fontId="61" fillId="12" borderId="15" xfId="0" applyFont="1" applyFill="1" applyBorder="1"/>
    <xf numFmtId="0" fontId="61" fillId="0" borderId="15" xfId="0" applyFont="1" applyBorder="1"/>
    <xf numFmtId="0" fontId="60" fillId="12" borderId="15" xfId="0" applyFont="1" applyFill="1" applyBorder="1"/>
    <xf numFmtId="0" fontId="65" fillId="12" borderId="15" xfId="0" applyFont="1" applyFill="1" applyBorder="1"/>
    <xf numFmtId="0" fontId="65" fillId="0" borderId="15" xfId="0" applyFont="1" applyBorder="1"/>
    <xf numFmtId="49" fontId="63" fillId="0" borderId="15" xfId="0" applyNumberFormat="1" applyFont="1" applyBorder="1" applyAlignment="1">
      <alignment horizontal="left"/>
    </xf>
    <xf numFmtId="0" fontId="62" fillId="0" borderId="15" xfId="1" applyFont="1" applyBorder="1" applyAlignment="1" applyProtection="1"/>
    <xf numFmtId="0" fontId="66" fillId="7" borderId="15" xfId="1" applyFont="1" applyFill="1" applyBorder="1" applyAlignment="1" applyProtection="1"/>
    <xf numFmtId="49" fontId="63" fillId="7" borderId="15" xfId="0" applyNumberFormat="1" applyFont="1" applyFill="1" applyBorder="1"/>
    <xf numFmtId="0" fontId="60" fillId="7" borderId="15" xfId="0" applyFont="1" applyFill="1" applyBorder="1"/>
    <xf numFmtId="0" fontId="63" fillId="7" borderId="15" xfId="0" applyFont="1" applyFill="1" applyBorder="1"/>
    <xf numFmtId="0" fontId="64" fillId="7" borderId="15" xfId="0" applyFont="1" applyFill="1" applyBorder="1" applyAlignment="1">
      <alignment wrapText="1"/>
    </xf>
    <xf numFmtId="49" fontId="60" fillId="0" borderId="15" xfId="0" applyNumberFormat="1" applyFont="1" applyBorder="1"/>
    <xf numFmtId="0" fontId="63" fillId="12" borderId="15" xfId="0" applyFont="1" applyFill="1" applyBorder="1"/>
    <xf numFmtId="0" fontId="62" fillId="13" borderId="15" xfId="21" applyFont="1" applyFill="1" applyBorder="1" applyProtection="1"/>
    <xf numFmtId="0" fontId="64" fillId="13" borderId="15" xfId="0" applyFont="1" applyFill="1" applyBorder="1" applyAlignment="1">
      <alignment wrapText="1"/>
    </xf>
    <xf numFmtId="49" fontId="62" fillId="0" borderId="15" xfId="21" applyNumberFormat="1" applyFont="1" applyBorder="1" applyAlignment="1" applyProtection="1">
      <alignment horizontal="left"/>
    </xf>
    <xf numFmtId="0" fontId="65" fillId="12" borderId="15" xfId="0" applyFont="1" applyFill="1" applyBorder="1" applyAlignment="1">
      <alignment horizontal="left"/>
    </xf>
    <xf numFmtId="0" fontId="66" fillId="0" borderId="15" xfId="1" applyFont="1" applyBorder="1" applyAlignment="1" applyProtection="1"/>
    <xf numFmtId="0" fontId="67" fillId="11" borderId="15" xfId="0" applyFont="1" applyFill="1" applyBorder="1" applyAlignment="1">
      <alignment horizontal="center" vertical="center" wrapText="1"/>
    </xf>
    <xf numFmtId="49" fontId="67" fillId="11" borderId="15" xfId="0" applyNumberFormat="1" applyFont="1" applyFill="1" applyBorder="1" applyAlignment="1">
      <alignment horizontal="center" vertical="center" wrapText="1"/>
    </xf>
    <xf numFmtId="0" fontId="68" fillId="11" borderId="15" xfId="0" applyFont="1" applyFill="1" applyBorder="1" applyAlignment="1">
      <alignment horizontal="center" vertical="center" wrapText="1"/>
    </xf>
    <xf numFmtId="0" fontId="67" fillId="11" borderId="15" xfId="0" applyFont="1" applyFill="1" applyBorder="1" applyAlignment="1">
      <alignment horizontal="center" vertical="center"/>
    </xf>
    <xf numFmtId="0" fontId="61" fillId="0" borderId="15" xfId="0" applyFont="1" applyBorder="1" applyAlignment="1">
      <alignment horizontal="left"/>
    </xf>
    <xf numFmtId="14" fontId="24" fillId="0" borderId="15" xfId="0" applyNumberFormat="1" applyFont="1" applyBorder="1"/>
    <xf numFmtId="0" fontId="24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69" fillId="0" borderId="0" xfId="0" applyFont="1"/>
    <xf numFmtId="0" fontId="24" fillId="0" borderId="2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 applyAlignment="1">
      <alignment horizontal="left"/>
    </xf>
    <xf numFmtId="0" fontId="20" fillId="0" borderId="0" xfId="0" applyFont="1" applyAlignment="1">
      <alignment horizontal="left"/>
    </xf>
    <xf numFmtId="0" fontId="7" fillId="0" borderId="15" xfId="1" applyFill="1" applyBorder="1" applyAlignment="1" applyProtection="1">
      <alignment horizontal="left"/>
    </xf>
    <xf numFmtId="0" fontId="20" fillId="0" borderId="15" xfId="0" applyFont="1" applyBorder="1" applyAlignment="1">
      <alignment horizontal="center"/>
    </xf>
    <xf numFmtId="0" fontId="49" fillId="0" borderId="15" xfId="1" applyFont="1" applyFill="1" applyBorder="1" applyAlignment="1" applyProtection="1">
      <alignment horizontal="left"/>
    </xf>
    <xf numFmtId="0" fontId="49" fillId="0" borderId="15" xfId="1" applyFont="1" applyFill="1" applyBorder="1" applyAlignment="1" applyProtection="1"/>
    <xf numFmtId="0" fontId="7" fillId="0" borderId="15" xfId="1" applyFill="1" applyBorder="1" applyAlignment="1" applyProtection="1"/>
    <xf numFmtId="0" fontId="24" fillId="0" borderId="31" xfId="0" applyFont="1" applyBorder="1" applyAlignment="1">
      <alignment horizontal="left"/>
    </xf>
    <xf numFmtId="15" fontId="48" fillId="0" borderId="15" xfId="0" applyNumberFormat="1" applyFont="1" applyBorder="1" applyAlignment="1">
      <alignment horizontal="left"/>
    </xf>
    <xf numFmtId="15" fontId="0" fillId="0" borderId="15" xfId="0" applyNumberFormat="1" applyBorder="1" applyAlignment="1">
      <alignment horizontal="left"/>
    </xf>
    <xf numFmtId="0" fontId="0" fillId="0" borderId="15" xfId="0" applyBorder="1" applyAlignment="1">
      <alignment horizontal="left"/>
    </xf>
    <xf numFmtId="14" fontId="0" fillId="0" borderId="15" xfId="0" applyNumberFormat="1" applyBorder="1" applyAlignment="1">
      <alignment horizontal="left"/>
    </xf>
    <xf numFmtId="0" fontId="48" fillId="7" borderId="15" xfId="0" applyFont="1" applyFill="1" applyBorder="1" applyAlignment="1">
      <alignment horizontal="left"/>
    </xf>
    <xf numFmtId="0" fontId="0" fillId="7" borderId="15" xfId="0" applyFill="1" applyBorder="1" applyAlignment="1">
      <alignment horizontal="center"/>
    </xf>
    <xf numFmtId="15" fontId="0" fillId="7" borderId="15" xfId="0" applyNumberFormat="1" applyFill="1" applyBorder="1" applyAlignment="1">
      <alignment horizontal="left"/>
    </xf>
    <xf numFmtId="0" fontId="20" fillId="5" borderId="0" xfId="0" applyFont="1" applyFill="1"/>
    <xf numFmtId="0" fontId="20" fillId="5" borderId="0" xfId="0" applyFont="1" applyFill="1" applyAlignment="1">
      <alignment horizontal="left"/>
    </xf>
    <xf numFmtId="0" fontId="74" fillId="5" borderId="0" xfId="0" applyFont="1" applyFill="1"/>
    <xf numFmtId="0" fontId="72" fillId="5" borderId="0" xfId="0" applyFont="1" applyFill="1"/>
    <xf numFmtId="0" fontId="20" fillId="0" borderId="7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0" fillId="0" borderId="0" xfId="0"/>
    <xf numFmtId="0" fontId="28" fillId="0" borderId="0" xfId="0" applyFont="1" applyAlignment="1">
      <alignment horizontal="center"/>
    </xf>
    <xf numFmtId="0" fontId="0" fillId="6" borderId="18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 wrapText="1"/>
    </xf>
    <xf numFmtId="0" fontId="0" fillId="0" borderId="0" xfId="0" applyFill="1"/>
    <xf numFmtId="0" fontId="48" fillId="0" borderId="15" xfId="0" applyFont="1" applyFill="1" applyBorder="1"/>
    <xf numFmtId="1" fontId="48" fillId="0" borderId="15" xfId="0" applyNumberFormat="1" applyFont="1" applyFill="1" applyBorder="1" applyAlignment="1">
      <alignment horizontal="center"/>
    </xf>
    <xf numFmtId="0" fontId="48" fillId="0" borderId="15" xfId="0" applyFont="1" applyFill="1" applyBorder="1" applyAlignment="1">
      <alignment horizontal="center"/>
    </xf>
    <xf numFmtId="0" fontId="71" fillId="0" borderId="0" xfId="0" applyFont="1" applyFill="1"/>
    <xf numFmtId="0" fontId="72" fillId="0" borderId="15" xfId="0" applyFont="1" applyFill="1" applyBorder="1"/>
    <xf numFmtId="0" fontId="48" fillId="0" borderId="0" xfId="0" applyFont="1" applyFill="1"/>
    <xf numFmtId="0" fontId="0" fillId="0" borderId="15" xfId="0" applyFill="1" applyBorder="1"/>
    <xf numFmtId="1" fontId="0" fillId="0" borderId="15" xfId="0" applyNumberForma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30" xfId="0" applyFill="1" applyBorder="1"/>
    <xf numFmtId="0" fontId="0" fillId="0" borderId="17" xfId="0" applyFill="1" applyBorder="1"/>
    <xf numFmtId="0" fontId="48" fillId="0" borderId="17" xfId="0" applyFont="1" applyFill="1" applyBorder="1" applyAlignment="1">
      <alignment horizontal="left"/>
    </xf>
    <xf numFmtId="0" fontId="48" fillId="0" borderId="15" xfId="0" applyFont="1" applyFill="1" applyBorder="1" applyAlignment="1">
      <alignment horizontal="left"/>
    </xf>
    <xf numFmtId="2" fontId="48" fillId="0" borderId="15" xfId="0" applyNumberFormat="1" applyFont="1" applyFill="1" applyBorder="1" applyAlignment="1">
      <alignment horizontal="center"/>
    </xf>
    <xf numFmtId="0" fontId="48" fillId="0" borderId="15" xfId="0" applyFont="1" applyFill="1" applyBorder="1" applyAlignment="1">
      <alignment horizontal="right"/>
    </xf>
    <xf numFmtId="43" fontId="46" fillId="0" borderId="15" xfId="0" applyNumberFormat="1" applyFont="1" applyFill="1" applyBorder="1"/>
    <xf numFmtId="43" fontId="70" fillId="0" borderId="15" xfId="0" applyNumberFormat="1" applyFont="1" applyFill="1" applyBorder="1" applyAlignment="1">
      <alignment horizontal="left"/>
    </xf>
    <xf numFmtId="0" fontId="48" fillId="0" borderId="17" xfId="12" applyFont="1" applyFill="1" applyBorder="1" applyAlignment="1">
      <alignment horizontal="left"/>
    </xf>
    <xf numFmtId="0" fontId="48" fillId="0" borderId="15" xfId="12" applyFont="1" applyFill="1" applyBorder="1" applyAlignment="1">
      <alignment horizontal="left"/>
    </xf>
    <xf numFmtId="1" fontId="48" fillId="0" borderId="15" xfId="12" applyNumberFormat="1" applyFont="1" applyFill="1" applyBorder="1" applyAlignment="1">
      <alignment horizontal="center"/>
    </xf>
    <xf numFmtId="2" fontId="48" fillId="0" borderId="15" xfId="12" applyNumberFormat="1" applyFont="1" applyFill="1" applyBorder="1" applyAlignment="1">
      <alignment horizontal="center"/>
    </xf>
    <xf numFmtId="0" fontId="48" fillId="0" borderId="15" xfId="12" applyFont="1" applyFill="1" applyBorder="1" applyAlignment="1">
      <alignment horizontal="right"/>
    </xf>
    <xf numFmtId="0" fontId="48" fillId="0" borderId="15" xfId="12" applyFont="1" applyFill="1" applyBorder="1" applyAlignment="1">
      <alignment horizontal="center"/>
    </xf>
    <xf numFmtId="43" fontId="70" fillId="0" borderId="15" xfId="12" applyNumberFormat="1" applyFont="1" applyFill="1" applyBorder="1" applyAlignment="1">
      <alignment horizontal="left"/>
    </xf>
    <xf numFmtId="14" fontId="48" fillId="0" borderId="15" xfId="12" applyNumberFormat="1" applyFont="1" applyFill="1" applyBorder="1" applyAlignment="1">
      <alignment horizontal="center"/>
    </xf>
    <xf numFmtId="0" fontId="48" fillId="0" borderId="15" xfId="12" applyFont="1" applyFill="1" applyBorder="1"/>
    <xf numFmtId="43" fontId="70" fillId="0" borderId="15" xfId="16" applyNumberFormat="1" applyFont="1" applyFill="1" applyBorder="1"/>
    <xf numFmtId="43" fontId="70" fillId="0" borderId="15" xfId="5" applyNumberFormat="1" applyFont="1" applyFill="1" applyBorder="1"/>
    <xf numFmtId="15" fontId="48" fillId="0" borderId="15" xfId="0" applyNumberFormat="1" applyFont="1" applyFill="1" applyBorder="1" applyAlignment="1">
      <alignment horizontal="center"/>
    </xf>
    <xf numFmtId="14" fontId="48" fillId="0" borderId="15" xfId="0" applyNumberFormat="1" applyFont="1" applyFill="1" applyBorder="1" applyAlignment="1">
      <alignment horizontal="center"/>
    </xf>
    <xf numFmtId="14" fontId="20" fillId="0" borderId="15" xfId="0" applyNumberFormat="1" applyFont="1" applyFill="1" applyBorder="1"/>
    <xf numFmtId="2" fontId="0" fillId="6" borderId="19" xfId="0" applyNumberFormat="1" applyFill="1" applyBorder="1" applyAlignment="1">
      <alignment horizontal="center" vertical="center"/>
    </xf>
    <xf numFmtId="0" fontId="24" fillId="0" borderId="0" xfId="0" applyFont="1" applyFill="1"/>
    <xf numFmtId="0" fontId="24" fillId="0" borderId="15" xfId="0" applyFont="1" applyFill="1" applyBorder="1" applyAlignment="1">
      <alignment horizontal="left"/>
    </xf>
    <xf numFmtId="0" fontId="24" fillId="0" borderId="15" xfId="0" applyFont="1" applyFill="1" applyBorder="1" applyAlignment="1">
      <alignment horizontal="center"/>
    </xf>
    <xf numFmtId="0" fontId="24" fillId="0" borderId="15" xfId="0" applyFont="1" applyFill="1" applyBorder="1"/>
    <xf numFmtId="0" fontId="50" fillId="0" borderId="15" xfId="6" applyFont="1" applyFill="1" applyBorder="1"/>
    <xf numFmtId="1" fontId="50" fillId="0" borderId="15" xfId="6" applyNumberFormat="1" applyFont="1" applyFill="1" applyBorder="1" applyAlignment="1">
      <alignment horizontal="left"/>
    </xf>
    <xf numFmtId="0" fontId="50" fillId="0" borderId="15" xfId="6" applyFont="1" applyFill="1" applyBorder="1" applyAlignment="1">
      <alignment horizontal="center"/>
    </xf>
    <xf numFmtId="1" fontId="24" fillId="0" borderId="15" xfId="0" quotePrefix="1" applyNumberFormat="1" applyFont="1" applyFill="1" applyBorder="1" applyAlignment="1">
      <alignment horizontal="left"/>
    </xf>
    <xf numFmtId="14" fontId="24" fillId="0" borderId="15" xfId="0" applyNumberFormat="1" applyFont="1" applyFill="1" applyBorder="1"/>
    <xf numFmtId="1" fontId="24" fillId="0" borderId="15" xfId="0" applyNumberFormat="1" applyFont="1" applyFill="1" applyBorder="1" applyAlignment="1">
      <alignment horizontal="left"/>
    </xf>
    <xf numFmtId="14" fontId="24" fillId="0" borderId="15" xfId="0" applyNumberFormat="1" applyFont="1" applyFill="1" applyBorder="1" applyAlignment="1">
      <alignment horizontal="left"/>
    </xf>
    <xf numFmtId="0" fontId="24" fillId="0" borderId="15" xfId="12" applyFont="1" applyFill="1" applyBorder="1" applyAlignment="1">
      <alignment horizontal="left"/>
    </xf>
    <xf numFmtId="1" fontId="24" fillId="0" borderId="15" xfId="12" applyNumberFormat="1" applyFont="1" applyFill="1" applyBorder="1" applyAlignment="1">
      <alignment horizontal="left"/>
    </xf>
    <xf numFmtId="0" fontId="24" fillId="0" borderId="15" xfId="12" applyFont="1" applyFill="1" applyBorder="1" applyAlignment="1">
      <alignment horizontal="center"/>
    </xf>
    <xf numFmtId="2" fontId="24" fillId="0" borderId="15" xfId="12" applyNumberFormat="1" applyFont="1" applyFill="1" applyBorder="1" applyAlignment="1">
      <alignment horizontal="left"/>
    </xf>
    <xf numFmtId="164" fontId="24" fillId="0" borderId="15" xfId="16" applyFont="1" applyFill="1" applyBorder="1"/>
    <xf numFmtId="0" fontId="24" fillId="0" borderId="5" xfId="0" applyFont="1" applyFill="1" applyBorder="1" applyAlignment="1">
      <alignment horizontal="center"/>
    </xf>
    <xf numFmtId="14" fontId="24" fillId="0" borderId="15" xfId="12" quotePrefix="1" applyNumberFormat="1" applyFont="1" applyFill="1" applyBorder="1" applyAlignment="1">
      <alignment horizontal="left"/>
    </xf>
    <xf numFmtId="16" fontId="24" fillId="0" borderId="15" xfId="0" applyNumberFormat="1" applyFont="1" applyFill="1" applyBorder="1"/>
    <xf numFmtId="14" fontId="24" fillId="0" borderId="15" xfId="0" quotePrefix="1" applyNumberFormat="1" applyFont="1" applyFill="1" applyBorder="1" applyAlignment="1">
      <alignment horizontal="left"/>
    </xf>
    <xf numFmtId="0" fontId="24" fillId="0" borderId="16" xfId="12" applyFont="1" applyFill="1" applyBorder="1" applyAlignment="1">
      <alignment horizontal="center"/>
    </xf>
    <xf numFmtId="0" fontId="46" fillId="9" borderId="16" xfId="0" applyFont="1" applyFill="1" applyBorder="1" applyAlignment="1">
      <alignment horizontal="center" vertical="center"/>
    </xf>
    <xf numFmtId="0" fontId="46" fillId="9" borderId="16" xfId="0" applyFont="1" applyFill="1" applyBorder="1" applyAlignment="1">
      <alignment horizontal="center"/>
    </xf>
    <xf numFmtId="0" fontId="46" fillId="9" borderId="17" xfId="0" applyFont="1" applyFill="1" applyBorder="1" applyAlignment="1">
      <alignment horizontal="center" vertical="center"/>
    </xf>
    <xf numFmtId="0" fontId="76" fillId="9" borderId="16" xfId="0" applyFont="1" applyFill="1" applyBorder="1" applyAlignment="1">
      <alignment horizontal="center"/>
    </xf>
    <xf numFmtId="0" fontId="76" fillId="9" borderId="15" xfId="0" applyFont="1" applyFill="1" applyBorder="1" applyAlignment="1">
      <alignment horizontal="center"/>
    </xf>
    <xf numFmtId="0" fontId="11" fillId="7" borderId="0" xfId="0" applyFont="1" applyFill="1" applyAlignment="1"/>
    <xf numFmtId="0" fontId="12" fillId="7" borderId="0" xfId="0" applyFont="1" applyFill="1" applyAlignment="1"/>
    <xf numFmtId="0" fontId="13" fillId="7" borderId="0" xfId="0" applyFont="1" applyFill="1" applyAlignment="1"/>
    <xf numFmtId="0" fontId="55" fillId="7" borderId="0" xfId="0" applyFont="1" applyFill="1"/>
    <xf numFmtId="0" fontId="45" fillId="7" borderId="0" xfId="0" applyFont="1" applyFill="1"/>
    <xf numFmtId="0" fontId="19" fillId="7" borderId="0" xfId="0" applyFont="1" applyFill="1"/>
    <xf numFmtId="0" fontId="17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7" fillId="0" borderId="6" xfId="1" quotePrefix="1" applyBorder="1" applyAlignment="1" applyProtection="1">
      <alignment vertical="center"/>
    </xf>
    <xf numFmtId="0" fontId="17" fillId="0" borderId="7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7" fillId="0" borderId="6" xfId="1" applyFill="1" applyBorder="1" applyAlignment="1" applyProtection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17" fillId="0" borderId="7" xfId="0" applyFont="1" applyBorder="1" applyAlignment="1">
      <alignment horizontal="left" vertical="center"/>
    </xf>
    <xf numFmtId="0" fontId="7" fillId="0" borderId="6" xfId="1" quotePrefix="1" applyBorder="1" applyAlignment="1" applyProtection="1">
      <alignment horizontal="left" vertical="center"/>
    </xf>
    <xf numFmtId="0" fontId="17" fillId="0" borderId="7" xfId="0" quotePrefix="1" applyFont="1" applyBorder="1" applyAlignment="1">
      <alignment horizontal="left" vertical="center"/>
    </xf>
    <xf numFmtId="0" fontId="7" fillId="0" borderId="7" xfId="1" applyFill="1" applyBorder="1" applyAlignment="1" applyProtection="1">
      <alignment horizontal="left" vertical="center"/>
    </xf>
    <xf numFmtId="0" fontId="7" fillId="0" borderId="8" xfId="1" applyFill="1" applyBorder="1" applyAlignment="1" applyProtection="1">
      <alignment horizontal="left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7" borderId="10" xfId="1" quotePrefix="1" applyFont="1" applyFill="1" applyBorder="1" applyAlignment="1" applyProtection="1">
      <alignment vertical="center"/>
    </xf>
    <xf numFmtId="0" fontId="17" fillId="7" borderId="11" xfId="0" applyFont="1" applyFill="1" applyBorder="1" applyAlignment="1">
      <alignment vertical="center"/>
    </xf>
    <xf numFmtId="0" fontId="17" fillId="7" borderId="12" xfId="0" applyFont="1" applyFill="1" applyBorder="1" applyAlignment="1">
      <alignment vertical="center"/>
    </xf>
    <xf numFmtId="0" fontId="7" fillId="0" borderId="10" xfId="1" applyFill="1" applyBorder="1" applyAlignment="1" applyProtection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7" fillId="0" borderId="6" xfId="1" applyBorder="1" applyAlignment="1" applyProtection="1">
      <alignment horizontal="left" vertical="center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49" fontId="17" fillId="0" borderId="3" xfId="0" applyNumberFormat="1" applyFont="1" applyBorder="1"/>
    <xf numFmtId="49" fontId="17" fillId="0" borderId="4" xfId="0" applyNumberFormat="1" applyFont="1" applyBorder="1"/>
    <xf numFmtId="49" fontId="17" fillId="0" borderId="5" xfId="0" applyNumberFormat="1" applyFont="1" applyBorder="1"/>
    <xf numFmtId="0" fontId="0" fillId="0" borderId="0" xfId="0"/>
    <xf numFmtId="0" fontId="10" fillId="7" borderId="0" xfId="0" applyFont="1" applyFill="1" applyAlignment="1">
      <alignment horizontal="center" vertical="center"/>
    </xf>
    <xf numFmtId="0" fontId="19" fillId="7" borderId="0" xfId="0" applyFont="1" applyFill="1"/>
    <xf numFmtId="0" fontId="0" fillId="7" borderId="0" xfId="0" applyFill="1"/>
    <xf numFmtId="0" fontId="20" fillId="7" borderId="0" xfId="0" applyFont="1" applyFill="1" applyAlignment="1">
      <alignment shrinkToFit="1"/>
    </xf>
    <xf numFmtId="0" fontId="18" fillId="0" borderId="14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0" fillId="0" borderId="14" xfId="0" applyBorder="1"/>
    <xf numFmtId="0" fontId="19" fillId="3" borderId="3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9" fillId="3" borderId="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165" fontId="56" fillId="7" borderId="0" xfId="0" applyNumberFormat="1" applyFont="1" applyFill="1" applyAlignment="1">
      <alignment horizontal="left" indent="1"/>
    </xf>
    <xf numFmtId="0" fontId="57" fillId="7" borderId="0" xfId="0" applyFont="1" applyFill="1" applyAlignment="1">
      <alignment horizontal="left" indent="1"/>
    </xf>
    <xf numFmtId="0" fontId="58" fillId="7" borderId="0" xfId="0" applyFont="1" applyFill="1"/>
    <xf numFmtId="0" fontId="28" fillId="7" borderId="0" xfId="0" applyFont="1" applyFill="1" applyAlignment="1">
      <alignment horizontal="left" indent="1"/>
    </xf>
    <xf numFmtId="0" fontId="7" fillId="0" borderId="6" xfId="1" applyBorder="1" applyAlignment="1" applyProtection="1">
      <alignment vertical="center"/>
    </xf>
    <xf numFmtId="0" fontId="20" fillId="0" borderId="9" xfId="0" applyFont="1" applyBorder="1"/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20" fillId="0" borderId="0" xfId="0" applyFont="1"/>
    <xf numFmtId="0" fontId="25" fillId="0" borderId="0" xfId="0" applyFont="1"/>
    <xf numFmtId="0" fontId="19" fillId="4" borderId="0" xfId="0" applyFont="1" applyFill="1"/>
    <xf numFmtId="0" fontId="20" fillId="4" borderId="0" xfId="0" applyFont="1" applyFill="1"/>
    <xf numFmtId="0" fontId="25" fillId="4" borderId="0" xfId="0" applyFont="1" applyFill="1" applyAlignment="1">
      <alignment horizontal="left"/>
    </xf>
    <xf numFmtId="0" fontId="19" fillId="4" borderId="0" xfId="0" applyFont="1" applyFill="1" applyAlignment="1">
      <alignment horizontal="left"/>
    </xf>
    <xf numFmtId="2" fontId="20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vertical="center"/>
    </xf>
    <xf numFmtId="49" fontId="20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indent="2"/>
    </xf>
    <xf numFmtId="0" fontId="26" fillId="0" borderId="0" xfId="0" applyFont="1"/>
    <xf numFmtId="0" fontId="73" fillId="0" borderId="3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46" fillId="9" borderId="16" xfId="0" applyFont="1" applyFill="1" applyBorder="1" applyAlignment="1">
      <alignment horizontal="center" vertical="center"/>
    </xf>
    <xf numFmtId="0" fontId="46" fillId="9" borderId="17" xfId="0" applyFont="1" applyFill="1" applyBorder="1" applyAlignment="1">
      <alignment horizontal="center" vertical="center"/>
    </xf>
    <xf numFmtId="0" fontId="46" fillId="9" borderId="15" xfId="0" applyFont="1" applyFill="1" applyBorder="1" applyAlignment="1">
      <alignment horizontal="center" vertical="center" wrapText="1"/>
    </xf>
    <xf numFmtId="0" fontId="75" fillId="9" borderId="16" xfId="0" applyFont="1" applyFill="1" applyBorder="1" applyAlignment="1">
      <alignment horizontal="center" vertical="center"/>
    </xf>
    <xf numFmtId="0" fontId="75" fillId="9" borderId="17" xfId="0" applyFont="1" applyFill="1" applyBorder="1" applyAlignment="1">
      <alignment horizontal="center" vertical="center"/>
    </xf>
    <xf numFmtId="0" fontId="46" fillId="9" borderId="3" xfId="0" applyFont="1" applyFill="1" applyBorder="1" applyAlignment="1">
      <alignment horizontal="center"/>
    </xf>
    <xf numFmtId="0" fontId="46" fillId="9" borderId="4" xfId="0" applyFont="1" applyFill="1" applyBorder="1" applyAlignment="1">
      <alignment horizontal="center"/>
    </xf>
    <xf numFmtId="0" fontId="46" fillId="9" borderId="5" xfId="0" applyFont="1" applyFill="1" applyBorder="1" applyAlignment="1">
      <alignment horizontal="center"/>
    </xf>
    <xf numFmtId="0" fontId="32" fillId="0" borderId="3" xfId="0" applyFont="1" applyBorder="1" applyAlignment="1">
      <alignment horizontal="center"/>
    </xf>
  </cellXfs>
  <cellStyles count="40">
    <cellStyle name="Comma 2" xfId="4"/>
    <cellStyle name="Comma 2 2" xfId="10"/>
    <cellStyle name="Comma 2 2 2" xfId="30"/>
    <cellStyle name="Comma 2 3" xfId="15"/>
    <cellStyle name="Comma 2 3 2" xfId="34"/>
    <cellStyle name="Comma 2 4" xfId="19"/>
    <cellStyle name="Comma 2 4 2" xfId="38"/>
    <cellStyle name="Comma 2 5" xfId="24"/>
    <cellStyle name="Comma 3" xfId="7"/>
    <cellStyle name="Comma 3 2" xfId="27"/>
    <cellStyle name="Comma 4" xfId="8"/>
    <cellStyle name="Comma 4 2" xfId="28"/>
    <cellStyle name="Comma 5" xfId="13"/>
    <cellStyle name="Comma 5 2" xfId="32"/>
    <cellStyle name="Comma 6" xfId="17"/>
    <cellStyle name="Comma 6 2" xfId="36"/>
    <cellStyle name="Comma 7" xfId="22"/>
    <cellStyle name="Currency" xfId="5" builtinId="4"/>
    <cellStyle name="Currency 2" xfId="11"/>
    <cellStyle name="Currency 2 2" xfId="31"/>
    <cellStyle name="Currency 3" xfId="16"/>
    <cellStyle name="Currency 3 2" xfId="35"/>
    <cellStyle name="Currency 4" xfId="20"/>
    <cellStyle name="Currency 4 2" xfId="39"/>
    <cellStyle name="Currency 5" xfId="25"/>
    <cellStyle name="Explanatory Text" xfId="21" builtinId="53"/>
    <cellStyle name="Hyperlink" xfId="1" builtinId="8"/>
    <cellStyle name="Hyperlink 2" xfId="3"/>
    <cellStyle name="Normal" xfId="0" builtinId="0"/>
    <cellStyle name="Normal 2" xfId="2"/>
    <cellStyle name="Normal 2 2" xfId="9"/>
    <cellStyle name="Normal 2 2 2" xfId="29"/>
    <cellStyle name="Normal 2 3" xfId="14"/>
    <cellStyle name="Normal 2 3 2" xfId="33"/>
    <cellStyle name="Normal 2 4" xfId="18"/>
    <cellStyle name="Normal 2 4 2" xfId="37"/>
    <cellStyle name="Normal 2 5" xfId="23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198120</xdr:colOff>
      <xdr:row>0</xdr:row>
      <xdr:rowOff>60960</xdr:rowOff>
    </xdr:from>
    <xdr:to>
      <xdr:col>26</xdr:col>
      <xdr:colOff>1668780</xdr:colOff>
      <xdr:row>6</xdr:row>
      <xdr:rowOff>175260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0" y="60960"/>
          <a:ext cx="1470660" cy="1501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45720</xdr:colOff>
      <xdr:row>0</xdr:row>
      <xdr:rowOff>7620</xdr:rowOff>
    </xdr:from>
    <xdr:to>
      <xdr:col>14</xdr:col>
      <xdr:colOff>762000</xdr:colOff>
      <xdr:row>6</xdr:row>
      <xdr:rowOff>121920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3820" y="7620"/>
          <a:ext cx="1325880" cy="1318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335280</xdr:colOff>
      <xdr:row>0</xdr:row>
      <xdr:rowOff>83820</xdr:rowOff>
    </xdr:from>
    <xdr:to>
      <xdr:col>15</xdr:col>
      <xdr:colOff>441960</xdr:colOff>
      <xdr:row>6</xdr:row>
      <xdr:rowOff>160020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6220" y="83820"/>
          <a:ext cx="1325880" cy="1318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rachelfrankle2007@gmail.com" TargetMode="External"/><Relationship Id="rId18" Type="http://schemas.openxmlformats.org/officeDocument/2006/relationships/hyperlink" Target="mailto:sylvikes@gmail.com" TargetMode="External"/><Relationship Id="rId26" Type="http://schemas.openxmlformats.org/officeDocument/2006/relationships/hyperlink" Target="mailto:jensen@iafrica.com.na" TargetMode="External"/><Relationship Id="rId39" Type="http://schemas.openxmlformats.org/officeDocument/2006/relationships/hyperlink" Target="mailto:reimer.a@hotmail.com" TargetMode="External"/><Relationship Id="rId21" Type="http://schemas.openxmlformats.org/officeDocument/2006/relationships/hyperlink" Target="mailto:hildebrand@iway.na" TargetMode="External"/><Relationship Id="rId34" Type="http://schemas.openxmlformats.org/officeDocument/2006/relationships/hyperlink" Target="mailto:luck.jn@gmail.com" TargetMode="External"/><Relationship Id="rId42" Type="http://schemas.openxmlformats.org/officeDocument/2006/relationships/hyperlink" Target="mailto:gerhard@spearpoint.consulting" TargetMode="External"/><Relationship Id="rId47" Type="http://schemas.openxmlformats.org/officeDocument/2006/relationships/hyperlink" Target="mailto:berghaus@iway.na" TargetMode="External"/><Relationship Id="rId50" Type="http://schemas.openxmlformats.org/officeDocument/2006/relationships/hyperlink" Target="mailto:grutte@iway.na" TargetMode="External"/><Relationship Id="rId55" Type="http://schemas.openxmlformats.org/officeDocument/2006/relationships/hyperlink" Target="mailto:schmidt.tanja@outlook.com" TargetMode="External"/><Relationship Id="rId63" Type="http://schemas.openxmlformats.org/officeDocument/2006/relationships/hyperlink" Target="mailto:yolandierossouw@gmail.com" TargetMode="External"/><Relationship Id="rId68" Type="http://schemas.openxmlformats.org/officeDocument/2006/relationships/hyperlink" Target="mailto:ananda@cantogoldsmith.com" TargetMode="External"/><Relationship Id="rId7" Type="http://schemas.openxmlformats.org/officeDocument/2006/relationships/hyperlink" Target="mailto:susanne@naturefriendsafaris.com" TargetMode="External"/><Relationship Id="rId71" Type="http://schemas.openxmlformats.org/officeDocument/2006/relationships/hyperlink" Target="mailto:francoisheyns@gmail.com" TargetMode="External"/><Relationship Id="rId2" Type="http://schemas.openxmlformats.org/officeDocument/2006/relationships/hyperlink" Target="mailto:barnett@iway.na" TargetMode="External"/><Relationship Id="rId16" Type="http://schemas.openxmlformats.org/officeDocument/2006/relationships/hyperlink" Target="mailto:marie@profilenamibia.com" TargetMode="External"/><Relationship Id="rId29" Type="http://schemas.openxmlformats.org/officeDocument/2006/relationships/hyperlink" Target="mailto:krugera9@gmail.com" TargetMode="External"/><Relationship Id="rId11" Type="http://schemas.openxmlformats.org/officeDocument/2006/relationships/hyperlink" Target="mailto:rfrankle@rfpq.com" TargetMode="External"/><Relationship Id="rId24" Type="http://schemas.openxmlformats.org/officeDocument/2006/relationships/hyperlink" Target="mailto:srhoppe1@gmail.com" TargetMode="External"/><Relationship Id="rId32" Type="http://schemas.openxmlformats.org/officeDocument/2006/relationships/hyperlink" Target="mailto:tkubirske@gmail.com" TargetMode="External"/><Relationship Id="rId37" Type="http://schemas.openxmlformats.org/officeDocument/2006/relationships/hyperlink" Target="mailto:rspet@afol.com.na" TargetMode="External"/><Relationship Id="rId40" Type="http://schemas.openxmlformats.org/officeDocument/2006/relationships/hyperlink" Target="mailto:cheryl@southgate.com.na" TargetMode="External"/><Relationship Id="rId45" Type="http://schemas.openxmlformats.org/officeDocument/2006/relationships/hyperlink" Target="mailto:liani@lfs-logistics.com" TargetMode="External"/><Relationship Id="rId53" Type="http://schemas.openxmlformats.org/officeDocument/2006/relationships/hyperlink" Target="mailto:meier@mweb.com.na" TargetMode="External"/><Relationship Id="rId58" Type="http://schemas.openxmlformats.org/officeDocument/2006/relationships/hyperlink" Target="mailto:erentia@internet.com.na" TargetMode="External"/><Relationship Id="rId66" Type="http://schemas.openxmlformats.org/officeDocument/2006/relationships/hyperlink" Target="mailto:elsa.dejager@gmail.om" TargetMode="External"/><Relationship Id="rId5" Type="http://schemas.openxmlformats.org/officeDocument/2006/relationships/hyperlink" Target="mailto:ralph@afol.com.na" TargetMode="External"/><Relationship Id="rId15" Type="http://schemas.openxmlformats.org/officeDocument/2006/relationships/hyperlink" Target="mailto:marianne@profilenamibia.com" TargetMode="External"/><Relationship Id="rId23" Type="http://schemas.openxmlformats.org/officeDocument/2006/relationships/hyperlink" Target="mailto:srhoppe1@gmail.com" TargetMode="External"/><Relationship Id="rId28" Type="http://schemas.openxmlformats.org/officeDocument/2006/relationships/hyperlink" Target="mailto:uskazmaier@gmail.com" TargetMode="External"/><Relationship Id="rId36" Type="http://schemas.openxmlformats.org/officeDocument/2006/relationships/hyperlink" Target="mailto:leigh-anne@parkhill.tv" TargetMode="External"/><Relationship Id="rId49" Type="http://schemas.openxmlformats.org/officeDocument/2006/relationships/hyperlink" Target="mailto:annika.garms@gmx.de" TargetMode="External"/><Relationship Id="rId57" Type="http://schemas.openxmlformats.org/officeDocument/2006/relationships/hyperlink" Target="mailto:yolanda-hitair@gmail.com" TargetMode="External"/><Relationship Id="rId61" Type="http://schemas.openxmlformats.org/officeDocument/2006/relationships/hyperlink" Target="mailto:yolandierossouw@gmail.com" TargetMode="External"/><Relationship Id="rId10" Type="http://schemas.openxmlformats.org/officeDocument/2006/relationships/hyperlink" Target="mailto:Olaffalk2201@gmail.com" TargetMode="External"/><Relationship Id="rId19" Type="http://schemas.openxmlformats.org/officeDocument/2006/relationships/hyperlink" Target="mailto:urtef93@gmail.com" TargetMode="External"/><Relationship Id="rId31" Type="http://schemas.openxmlformats.org/officeDocument/2006/relationships/hyperlink" Target="mailto:michellekotze19@gmail.com" TargetMode="External"/><Relationship Id="rId44" Type="http://schemas.openxmlformats.org/officeDocument/2006/relationships/hyperlink" Target="mailto:liani@lfs-logistics.com" TargetMode="External"/><Relationship Id="rId52" Type="http://schemas.openxmlformats.org/officeDocument/2006/relationships/hyperlink" Target="mailto:brellinka@gmail.com" TargetMode="External"/><Relationship Id="rId60" Type="http://schemas.openxmlformats.org/officeDocument/2006/relationships/hyperlink" Target="mailto:rmwolff@iafrica.com.na" TargetMode="External"/><Relationship Id="rId65" Type="http://schemas.openxmlformats.org/officeDocument/2006/relationships/hyperlink" Target="mailto:johanna@buellsport.com" TargetMode="External"/><Relationship Id="rId73" Type="http://schemas.openxmlformats.org/officeDocument/2006/relationships/printerSettings" Target="../printerSettings/printerSettings2.bin"/><Relationship Id="rId4" Type="http://schemas.openxmlformats.org/officeDocument/2006/relationships/hyperlink" Target="mailto:ralph@afol.com.na" TargetMode="External"/><Relationship Id="rId9" Type="http://schemas.openxmlformats.org/officeDocument/2006/relationships/hyperlink" Target="mailto:karin.coetzee@sanlam.com.na" TargetMode="External"/><Relationship Id="rId14" Type="http://schemas.openxmlformats.org/officeDocument/2006/relationships/hyperlink" Target="mailto:marie@profilenamibia.com" TargetMode="External"/><Relationship Id="rId22" Type="http://schemas.openxmlformats.org/officeDocument/2006/relationships/hyperlink" Target="mailto:info@nh-stud.com" TargetMode="External"/><Relationship Id="rId27" Type="http://schemas.openxmlformats.org/officeDocument/2006/relationships/hyperlink" Target="mailto:heidikaber@gmail.com" TargetMode="External"/><Relationship Id="rId30" Type="http://schemas.openxmlformats.org/officeDocument/2006/relationships/hyperlink" Target="mailto:lara@namraftingandsafaris.com" TargetMode="External"/><Relationship Id="rId35" Type="http://schemas.openxmlformats.org/officeDocument/2006/relationships/hyperlink" Target="mailto:DanielaM@avi.co.za" TargetMode="External"/><Relationship Id="rId43" Type="http://schemas.openxmlformats.org/officeDocument/2006/relationships/hyperlink" Target="mailto:veraveldsman@gmail.com" TargetMode="External"/><Relationship Id="rId48" Type="http://schemas.openxmlformats.org/officeDocument/2006/relationships/hyperlink" Target="mailto:naweaver@iafrica.com.na" TargetMode="External"/><Relationship Id="rId56" Type="http://schemas.openxmlformats.org/officeDocument/2006/relationships/hyperlink" Target="mailto:claudiaimack@gmail.com" TargetMode="External"/><Relationship Id="rId64" Type="http://schemas.openxmlformats.org/officeDocument/2006/relationships/hyperlink" Target="mailto:johanna@buellsport.com" TargetMode="External"/><Relationship Id="rId69" Type="http://schemas.openxmlformats.org/officeDocument/2006/relationships/hyperlink" Target="mailto:silverj@iway.na" TargetMode="External"/><Relationship Id="rId8" Type="http://schemas.openxmlformats.org/officeDocument/2006/relationships/hyperlink" Target="mailto:susanne@naturefriendsafaris.com" TargetMode="External"/><Relationship Id="rId51" Type="http://schemas.openxmlformats.org/officeDocument/2006/relationships/hyperlink" Target="mailto:nathalie@thorandt.de" TargetMode="External"/><Relationship Id="rId72" Type="http://schemas.openxmlformats.org/officeDocument/2006/relationships/hyperlink" Target="mailto:zdvnam@gmail.com" TargetMode="External"/><Relationship Id="rId3" Type="http://schemas.openxmlformats.org/officeDocument/2006/relationships/hyperlink" Target="mailto:b.behrens@afol.com.na" TargetMode="External"/><Relationship Id="rId12" Type="http://schemas.openxmlformats.org/officeDocument/2006/relationships/hyperlink" Target="mailto:efrankle@rfpq.com" TargetMode="External"/><Relationship Id="rId17" Type="http://schemas.openxmlformats.org/officeDocument/2006/relationships/hyperlink" Target="mailto:sonja_k88@yahoo.de" TargetMode="External"/><Relationship Id="rId25" Type="http://schemas.openxmlformats.org/officeDocument/2006/relationships/hyperlink" Target="mailto:janikcarmen9@gmail.com" TargetMode="External"/><Relationship Id="rId33" Type="http://schemas.openxmlformats.org/officeDocument/2006/relationships/hyperlink" Target="mailto:pridevetclinic@gmail.com" TargetMode="External"/><Relationship Id="rId38" Type="http://schemas.openxmlformats.org/officeDocument/2006/relationships/hyperlink" Target="mailto:dpisto@gmail.com" TargetMode="External"/><Relationship Id="rId46" Type="http://schemas.openxmlformats.org/officeDocument/2006/relationships/hyperlink" Target="mailto:liani@lfs-logistics.com" TargetMode="External"/><Relationship Id="rId59" Type="http://schemas.openxmlformats.org/officeDocument/2006/relationships/hyperlink" Target="mailto:brucelourens@gmail.com" TargetMode="External"/><Relationship Id="rId67" Type="http://schemas.openxmlformats.org/officeDocument/2006/relationships/hyperlink" Target="mailto:yolandierossouw@gmail.com" TargetMode="External"/><Relationship Id="rId20" Type="http://schemas.openxmlformats.org/officeDocument/2006/relationships/hyperlink" Target="mailto:hildebrand@iway.na" TargetMode="External"/><Relationship Id="rId41" Type="http://schemas.openxmlformats.org/officeDocument/2006/relationships/hyperlink" Target="mailto:Elna.vanStaden@bcx.com.na" TargetMode="External"/><Relationship Id="rId54" Type="http://schemas.openxmlformats.org/officeDocument/2006/relationships/hyperlink" Target="mailto:meier@mweb.com.na" TargetMode="External"/><Relationship Id="rId62" Type="http://schemas.openxmlformats.org/officeDocument/2006/relationships/hyperlink" Target="mailto:yolandierossouw@gmail.com" TargetMode="External"/><Relationship Id="rId70" Type="http://schemas.openxmlformats.org/officeDocument/2006/relationships/hyperlink" Target="mailto:diespaeth@gmail.com" TargetMode="External"/><Relationship Id="rId1" Type="http://schemas.openxmlformats.org/officeDocument/2006/relationships/hyperlink" Target="mailto:saskia.ackermann93@yahoo.de" TargetMode="External"/><Relationship Id="rId6" Type="http://schemas.openxmlformats.org/officeDocument/2006/relationships/hyperlink" Target="mailto:steffie@afol.com.na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secretary@namef.org.na" TargetMode="External"/><Relationship Id="rId1" Type="http://schemas.openxmlformats.org/officeDocument/2006/relationships/hyperlink" Target="mailto:treasurer@namef.org.n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secretary@namef.org.na" TargetMode="External"/><Relationship Id="rId1" Type="http://schemas.openxmlformats.org/officeDocument/2006/relationships/hyperlink" Target="mailto:treasurer@namef.org.na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3"/>
  <sheetViews>
    <sheetView tabSelected="1" workbookViewId="0">
      <selection activeCell="A5" sqref="A5:AA5"/>
    </sheetView>
  </sheetViews>
  <sheetFormatPr defaultRowHeight="13.2"/>
  <cols>
    <col min="1" max="1" width="28.6640625" customWidth="1"/>
    <col min="6" max="6" width="5.88671875" customWidth="1"/>
    <col min="7" max="7" width="9.109375" hidden="1" customWidth="1"/>
    <col min="8" max="8" width="8.6640625" hidden="1" customWidth="1"/>
    <col min="10" max="10" width="9.109375" customWidth="1"/>
    <col min="11" max="11" width="8" customWidth="1"/>
    <col min="12" max="12" width="7.109375" customWidth="1"/>
    <col min="13" max="13" width="4.6640625" hidden="1" customWidth="1"/>
    <col min="14" max="14" width="9.109375" hidden="1" customWidth="1"/>
    <col min="18" max="18" width="9.44140625" customWidth="1"/>
    <col min="19" max="19" width="9.109375" hidden="1" customWidth="1"/>
    <col min="20" max="20" width="4.33203125" hidden="1" customWidth="1"/>
    <col min="21" max="26" width="9.109375" hidden="1" customWidth="1"/>
    <col min="27" max="27" width="26" customWidth="1"/>
  </cols>
  <sheetData>
    <row r="1" spans="1:30" ht="24.6">
      <c r="A1" s="281" t="s">
        <v>593</v>
      </c>
      <c r="B1" s="282"/>
      <c r="C1" s="282"/>
      <c r="D1" s="283" t="s">
        <v>0</v>
      </c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30"/>
      <c r="Z1" s="31"/>
      <c r="AA1" s="31"/>
      <c r="AB1" s="31"/>
    </row>
    <row r="2" spans="1:30" ht="22.8">
      <c r="A2" s="247"/>
      <c r="B2" s="248"/>
      <c r="C2" s="248"/>
      <c r="D2" s="291" t="s">
        <v>592</v>
      </c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48"/>
      <c r="T2" s="248"/>
      <c r="U2" s="248"/>
      <c r="V2" s="248"/>
      <c r="W2" s="248"/>
      <c r="X2" s="248"/>
      <c r="Y2" s="248"/>
      <c r="Z2" s="249"/>
      <c r="AA2" s="249"/>
      <c r="AB2" s="32"/>
      <c r="AC2" s="1"/>
      <c r="AD2" s="1"/>
    </row>
    <row r="3" spans="1:30" ht="15">
      <c r="A3" s="284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6"/>
      <c r="AB3" s="33"/>
      <c r="AC3" s="1"/>
      <c r="AD3" s="1"/>
    </row>
    <row r="4" spans="1:30" ht="15">
      <c r="A4" s="34" t="s">
        <v>1</v>
      </c>
      <c r="B4" s="287"/>
      <c r="C4" s="288"/>
      <c r="D4" s="288"/>
      <c r="E4" s="288"/>
      <c r="F4" s="288"/>
      <c r="G4" s="288"/>
      <c r="H4" s="288"/>
      <c r="I4" s="288"/>
      <c r="J4" s="288"/>
      <c r="K4" s="289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C4" s="1"/>
      <c r="AD4" s="1"/>
    </row>
    <row r="5" spans="1:30" ht="15">
      <c r="A5" s="292"/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C5" s="1"/>
      <c r="AD5" s="1"/>
    </row>
    <row r="6" spans="1:30" ht="16.8">
      <c r="A6" s="250" t="s">
        <v>575</v>
      </c>
      <c r="B6" s="303">
        <v>3200</v>
      </c>
      <c r="C6" s="304"/>
      <c r="D6" s="305" t="s">
        <v>576</v>
      </c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2"/>
      <c r="AC6" s="1"/>
      <c r="AD6" s="1"/>
    </row>
    <row r="7" spans="1:30" ht="15">
      <c r="A7" s="251" t="s">
        <v>577</v>
      </c>
      <c r="B7" s="306" t="s">
        <v>578</v>
      </c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2"/>
      <c r="AC7" s="1"/>
      <c r="AD7" s="1"/>
    </row>
    <row r="8" spans="1:30" ht="13.8">
      <c r="A8" s="252"/>
      <c r="B8" s="91"/>
      <c r="C8" s="91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36"/>
      <c r="AC8" s="33"/>
      <c r="AD8" s="33"/>
    </row>
    <row r="9" spans="1:30" ht="17.399999999999999">
      <c r="A9" s="37" t="s">
        <v>18</v>
      </c>
      <c r="B9" s="268"/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70"/>
      <c r="AB9" s="38"/>
      <c r="AC9" s="1"/>
      <c r="AD9" s="1"/>
    </row>
    <row r="10" spans="1:30" ht="15.6">
      <c r="A10" s="295"/>
      <c r="B10" s="296"/>
      <c r="C10" s="296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</row>
    <row r="11" spans="1:30" ht="13.8">
      <c r="A11" s="298" t="s">
        <v>19</v>
      </c>
      <c r="B11" s="299"/>
      <c r="C11" s="299"/>
      <c r="D11" s="299"/>
      <c r="E11" s="299"/>
      <c r="F11" s="299"/>
      <c r="G11" s="299"/>
      <c r="H11" s="299"/>
      <c r="I11" s="300" t="s">
        <v>17</v>
      </c>
      <c r="J11" s="301"/>
      <c r="K11" s="301"/>
      <c r="L11" s="301"/>
      <c r="M11" s="301"/>
      <c r="N11" s="302"/>
      <c r="O11" s="300" t="s">
        <v>3</v>
      </c>
      <c r="P11" s="301"/>
      <c r="Q11" s="301"/>
      <c r="R11" s="301"/>
      <c r="S11" s="301"/>
      <c r="T11" s="301"/>
      <c r="U11" s="301"/>
      <c r="V11" s="301"/>
      <c r="W11" s="301"/>
      <c r="X11" s="301"/>
      <c r="Y11" s="301"/>
      <c r="Z11" s="301"/>
      <c r="AA11" s="302"/>
      <c r="AB11" s="38"/>
    </row>
    <row r="12" spans="1:30" ht="13.8">
      <c r="A12" s="6" t="s">
        <v>570</v>
      </c>
      <c r="B12" s="271"/>
      <c r="C12" s="272"/>
      <c r="D12" s="272"/>
      <c r="E12" s="272"/>
      <c r="F12" s="272"/>
      <c r="G12" s="272"/>
      <c r="H12" s="273"/>
      <c r="I12" s="274"/>
      <c r="J12" s="275"/>
      <c r="K12" s="275"/>
      <c r="L12" s="275"/>
      <c r="M12" s="275"/>
      <c r="N12" s="276"/>
      <c r="O12" s="277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9"/>
      <c r="AB12" s="38"/>
    </row>
    <row r="13" spans="1:30" ht="15">
      <c r="A13" s="5" t="s">
        <v>569</v>
      </c>
      <c r="B13" s="253"/>
      <c r="C13" s="254"/>
      <c r="D13" s="254"/>
      <c r="E13" s="254"/>
      <c r="F13" s="254"/>
      <c r="G13" s="254"/>
      <c r="H13" s="255"/>
      <c r="I13" s="256"/>
      <c r="J13" s="257"/>
      <c r="K13" s="257"/>
      <c r="L13" s="257"/>
      <c r="M13" s="257"/>
      <c r="N13" s="258"/>
      <c r="O13" s="28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1"/>
      <c r="AB13" s="38"/>
    </row>
    <row r="14" spans="1:30" ht="15">
      <c r="A14" s="6" t="s">
        <v>594</v>
      </c>
      <c r="B14" s="253"/>
      <c r="C14" s="254"/>
      <c r="D14" s="254"/>
      <c r="E14" s="254"/>
      <c r="F14" s="254"/>
      <c r="G14" s="254"/>
      <c r="H14" s="255"/>
      <c r="I14" s="256"/>
      <c r="J14" s="257"/>
      <c r="K14" s="257"/>
      <c r="L14" s="257"/>
      <c r="M14" s="257"/>
      <c r="N14" s="258"/>
      <c r="O14" s="259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1"/>
      <c r="AB14" s="38"/>
    </row>
    <row r="15" spans="1:30" s="182" customFormat="1" ht="15">
      <c r="A15" s="6" t="s">
        <v>571</v>
      </c>
      <c r="B15" s="253"/>
      <c r="C15" s="254"/>
      <c r="D15" s="254"/>
      <c r="E15" s="254"/>
      <c r="F15" s="254"/>
      <c r="G15" s="254"/>
      <c r="H15" s="255"/>
      <c r="I15" s="256"/>
      <c r="J15" s="257"/>
      <c r="K15" s="257"/>
      <c r="L15" s="257"/>
      <c r="M15" s="257"/>
      <c r="N15" s="258"/>
      <c r="O15" s="259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1"/>
      <c r="AB15" s="38"/>
    </row>
    <row r="16" spans="1:30" s="182" customFormat="1" ht="15">
      <c r="A16" s="6" t="s">
        <v>571</v>
      </c>
      <c r="B16" s="253"/>
      <c r="C16" s="254"/>
      <c r="D16" s="254"/>
      <c r="E16" s="254"/>
      <c r="F16" s="254"/>
      <c r="G16" s="254"/>
      <c r="H16" s="255"/>
      <c r="I16" s="256"/>
      <c r="J16" s="257"/>
      <c r="K16" s="257"/>
      <c r="L16" s="257"/>
      <c r="M16" s="257"/>
      <c r="N16" s="258"/>
      <c r="O16" s="259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1"/>
      <c r="AB16" s="38"/>
    </row>
    <row r="17" spans="1:28" ht="13.8">
      <c r="A17" s="6" t="s">
        <v>571</v>
      </c>
      <c r="B17" s="253"/>
      <c r="C17" s="263"/>
      <c r="D17" s="263"/>
      <c r="E17" s="263"/>
      <c r="F17" s="263"/>
      <c r="G17" s="178"/>
      <c r="H17" s="179"/>
      <c r="I17" s="264"/>
      <c r="J17" s="265"/>
      <c r="K17" s="265"/>
      <c r="L17" s="265"/>
      <c r="M17" s="180"/>
      <c r="N17" s="181"/>
      <c r="O17" s="259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7"/>
      <c r="AB17" s="38"/>
    </row>
    <row r="18" spans="1:28" ht="15">
      <c r="A18" s="6" t="s">
        <v>571</v>
      </c>
      <c r="B18" s="253"/>
      <c r="C18" s="254"/>
      <c r="D18" s="254"/>
      <c r="E18" s="254"/>
      <c r="F18" s="254"/>
      <c r="G18" s="254"/>
      <c r="H18" s="255"/>
      <c r="I18" s="307"/>
      <c r="J18" s="257"/>
      <c r="K18" s="257"/>
      <c r="L18" s="257"/>
      <c r="M18" s="257"/>
      <c r="N18" s="258"/>
      <c r="O18" s="259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1"/>
      <c r="AB18" s="38"/>
    </row>
    <row r="19" spans="1:28">
      <c r="A19" s="308"/>
      <c r="B19" s="308"/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8"/>
      <c r="Z19" s="308"/>
      <c r="AA19" s="308"/>
      <c r="AB19" s="2"/>
    </row>
    <row r="20" spans="1:28" ht="15">
      <c r="A20" s="309" t="s">
        <v>4</v>
      </c>
      <c r="B20" s="309"/>
      <c r="C20" s="309"/>
      <c r="D20" s="309"/>
      <c r="E20" s="309"/>
      <c r="F20" s="309"/>
      <c r="G20" s="309"/>
      <c r="H20" s="310"/>
      <c r="I20" s="310"/>
      <c r="J20" s="310"/>
      <c r="K20" s="310"/>
      <c r="L20" s="311" t="s">
        <v>5</v>
      </c>
      <c r="M20" s="311"/>
      <c r="N20" s="311"/>
      <c r="O20" s="312"/>
      <c r="P20" s="313" t="s">
        <v>74</v>
      </c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5"/>
      <c r="AB20" s="39"/>
    </row>
    <row r="21" spans="1:28" ht="13.8">
      <c r="A21" s="2"/>
      <c r="B21" s="2"/>
      <c r="C21" s="2"/>
      <c r="D21" s="2"/>
      <c r="E21" s="3"/>
      <c r="F21" s="3"/>
      <c r="G21" s="3"/>
      <c r="H21" s="3"/>
      <c r="I21" s="3"/>
      <c r="J21" s="3"/>
      <c r="K21" s="3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</row>
    <row r="22" spans="1:28" ht="13.8">
      <c r="A22" s="317" t="s">
        <v>16</v>
      </c>
      <c r="B22" s="317"/>
      <c r="C22" s="317"/>
      <c r="D22" s="317"/>
      <c r="E22" s="317"/>
      <c r="F22" s="317"/>
      <c r="G22" s="317"/>
      <c r="H22" s="290"/>
      <c r="I22" s="290"/>
      <c r="J22" s="290"/>
      <c r="K22" s="290"/>
      <c r="L22" s="40"/>
      <c r="M22" s="40"/>
      <c r="N22" s="40"/>
      <c r="O22" s="40"/>
      <c r="P22" s="40"/>
      <c r="Q22" s="40"/>
      <c r="R22" s="40"/>
      <c r="S22" s="317" t="s">
        <v>2</v>
      </c>
      <c r="T22" s="317"/>
      <c r="U22" s="317"/>
      <c r="V22" s="317"/>
      <c r="W22" s="317"/>
      <c r="X22" s="317"/>
      <c r="Y22" s="317"/>
      <c r="Z22" s="317"/>
      <c r="AA22" s="317"/>
      <c r="AB22" s="40"/>
    </row>
    <row r="23" spans="1:28" ht="13.8">
      <c r="A23" s="2" t="s">
        <v>6</v>
      </c>
      <c r="B23" s="318" t="s">
        <v>0</v>
      </c>
      <c r="C23" s="318"/>
      <c r="D23" s="318"/>
      <c r="E23" s="318"/>
      <c r="F23" s="318"/>
      <c r="G23" s="318"/>
      <c r="H23" s="318"/>
      <c r="I23" s="318"/>
      <c r="J23" s="318"/>
      <c r="K23" s="318"/>
      <c r="L23" s="94"/>
      <c r="M23" s="94"/>
      <c r="N23" s="94"/>
      <c r="O23" s="94"/>
      <c r="P23" s="94"/>
      <c r="Q23" s="94"/>
      <c r="R23" s="94"/>
      <c r="S23" s="319" t="s">
        <v>20</v>
      </c>
      <c r="T23" s="319"/>
      <c r="U23" s="319"/>
      <c r="V23" s="319"/>
      <c r="W23" s="319"/>
      <c r="X23" s="319"/>
      <c r="Y23" s="319"/>
      <c r="Z23" s="319"/>
      <c r="AA23" s="319"/>
      <c r="AB23" s="35"/>
    </row>
    <row r="24" spans="1:28" ht="13.8">
      <c r="A24" s="2" t="s">
        <v>7</v>
      </c>
      <c r="B24" s="318" t="s">
        <v>8</v>
      </c>
      <c r="C24" s="318"/>
      <c r="D24" s="318"/>
      <c r="E24" s="318"/>
      <c r="F24" s="318"/>
      <c r="G24" s="318"/>
      <c r="H24" s="318"/>
      <c r="I24" s="318"/>
      <c r="J24" s="318"/>
      <c r="K24" s="318"/>
      <c r="L24" s="94"/>
      <c r="M24" s="94"/>
      <c r="N24" s="94"/>
      <c r="O24" s="94"/>
      <c r="P24" s="94"/>
      <c r="Q24" s="94"/>
      <c r="R24" s="94"/>
      <c r="S24" s="319" t="s">
        <v>9</v>
      </c>
      <c r="T24" s="319"/>
      <c r="U24" s="319"/>
      <c r="V24" s="319"/>
      <c r="W24" s="319"/>
      <c r="X24" s="319"/>
      <c r="Y24" s="319"/>
      <c r="Z24" s="319"/>
      <c r="AA24" s="319"/>
      <c r="AB24" s="35"/>
    </row>
    <row r="25" spans="1:28" ht="13.8">
      <c r="A25" s="2" t="s">
        <v>10</v>
      </c>
      <c r="B25" s="318" t="s">
        <v>11</v>
      </c>
      <c r="C25" s="318"/>
      <c r="D25" s="318"/>
      <c r="E25" s="318"/>
      <c r="F25" s="318"/>
      <c r="G25" s="318"/>
      <c r="H25" s="318"/>
      <c r="I25" s="318"/>
      <c r="J25" s="318"/>
      <c r="K25" s="318"/>
      <c r="L25" s="94"/>
      <c r="M25" s="94"/>
      <c r="N25" s="94"/>
      <c r="O25" s="94"/>
      <c r="P25" s="94"/>
      <c r="Q25" s="94"/>
      <c r="R25" s="94"/>
      <c r="S25" s="319" t="s">
        <v>12</v>
      </c>
      <c r="T25" s="319"/>
      <c r="U25" s="319"/>
      <c r="V25" s="319"/>
      <c r="W25" s="319"/>
      <c r="X25" s="319"/>
      <c r="Y25" s="319"/>
      <c r="Z25" s="319"/>
      <c r="AA25" s="319"/>
      <c r="AB25" s="41"/>
    </row>
    <row r="26" spans="1:28" ht="13.8">
      <c r="A26" s="2" t="s">
        <v>13</v>
      </c>
      <c r="B26" s="318" t="s">
        <v>72</v>
      </c>
      <c r="C26" s="318"/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5"/>
    </row>
    <row r="27" spans="1:28" ht="13.8">
      <c r="A27" s="2" t="s">
        <v>14</v>
      </c>
      <c r="B27" s="318" t="s">
        <v>15</v>
      </c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  <c r="N27" s="318"/>
      <c r="O27" s="318"/>
      <c r="P27" s="318"/>
      <c r="Q27" s="318"/>
      <c r="R27" s="93"/>
      <c r="S27" s="320"/>
      <c r="T27" s="321"/>
      <c r="U27" s="321"/>
      <c r="V27" s="321"/>
      <c r="W27" s="321"/>
      <c r="X27" s="321"/>
      <c r="Y27" s="321"/>
      <c r="Z27" s="321"/>
      <c r="AA27" s="321"/>
      <c r="AB27" s="35"/>
    </row>
    <row r="28" spans="1:28">
      <c r="A28" s="2"/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6"/>
      <c r="X28" s="316"/>
      <c r="Y28" s="316"/>
      <c r="Z28" s="316"/>
      <c r="AA28" s="316"/>
      <c r="AB28" s="2"/>
    </row>
    <row r="29" spans="1:28" ht="13.8">
      <c r="A29" s="262" t="s">
        <v>595</v>
      </c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42"/>
      <c r="O29" s="43"/>
      <c r="P29" s="43"/>
      <c r="Q29" s="43"/>
      <c r="R29" s="43"/>
      <c r="S29" s="325"/>
      <c r="T29" s="325"/>
      <c r="U29" s="325"/>
      <c r="V29" s="325"/>
      <c r="W29" s="325"/>
      <c r="X29" s="325"/>
      <c r="Y29" s="325"/>
      <c r="Z29" s="325"/>
      <c r="AA29" s="325"/>
      <c r="AB29" s="4"/>
    </row>
    <row r="30" spans="1:28" ht="13.8">
      <c r="A30" s="262" t="s">
        <v>21</v>
      </c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183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4"/>
    </row>
    <row r="31" spans="1:28" ht="13.8">
      <c r="A31" s="44"/>
      <c r="B31" s="327"/>
      <c r="C31" s="327"/>
      <c r="D31" s="327"/>
      <c r="E31" s="32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>
      <c r="A32" s="4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>
      <c r="A33" s="46"/>
      <c r="B33" s="322"/>
      <c r="C33" s="322"/>
      <c r="D33" s="322"/>
      <c r="E33" s="322"/>
      <c r="F33" s="311"/>
      <c r="G33" s="311"/>
      <c r="H33" s="311"/>
      <c r="I33" s="323"/>
      <c r="J33" s="323"/>
      <c r="K33" s="323"/>
      <c r="L33" s="323"/>
      <c r="M33" s="323"/>
      <c r="N33" s="311"/>
      <c r="O33" s="311"/>
      <c r="P33" s="311"/>
      <c r="Q33" s="324"/>
      <c r="R33" s="324"/>
      <c r="S33" s="324"/>
      <c r="T33" s="324"/>
      <c r="U33" s="324"/>
      <c r="V33" s="324"/>
      <c r="W33" s="324"/>
      <c r="X33" s="324"/>
      <c r="Y33" s="324"/>
      <c r="Z33" s="324"/>
      <c r="AA33" s="324"/>
      <c r="AB33" s="47"/>
    </row>
  </sheetData>
  <mergeCells count="63">
    <mergeCell ref="A29:M29"/>
    <mergeCell ref="S29:AA29"/>
    <mergeCell ref="O30:AA30"/>
    <mergeCell ref="B31:E31"/>
    <mergeCell ref="B33:E33"/>
    <mergeCell ref="F33:H33"/>
    <mergeCell ref="I33:M33"/>
    <mergeCell ref="N33:P33"/>
    <mergeCell ref="Q33:AA33"/>
    <mergeCell ref="B25:K25"/>
    <mergeCell ref="S25:AA25"/>
    <mergeCell ref="B26:AA26"/>
    <mergeCell ref="B27:Q27"/>
    <mergeCell ref="S27:AA27"/>
    <mergeCell ref="S22:AA22"/>
    <mergeCell ref="B23:K23"/>
    <mergeCell ref="S23:AA23"/>
    <mergeCell ref="B24:K24"/>
    <mergeCell ref="S24:AA24"/>
    <mergeCell ref="A5:AA5"/>
    <mergeCell ref="D8:AA8"/>
    <mergeCell ref="A10:AA10"/>
    <mergeCell ref="A11:H11"/>
    <mergeCell ref="I11:N11"/>
    <mergeCell ref="O11:AA11"/>
    <mergeCell ref="B6:C6"/>
    <mergeCell ref="D6:AA6"/>
    <mergeCell ref="B7:AA7"/>
    <mergeCell ref="A1:C1"/>
    <mergeCell ref="D1:X1"/>
    <mergeCell ref="A3:AA3"/>
    <mergeCell ref="B4:K4"/>
    <mergeCell ref="L4:AA4"/>
    <mergeCell ref="D2:R2"/>
    <mergeCell ref="B14:H14"/>
    <mergeCell ref="I14:N14"/>
    <mergeCell ref="O14:AA14"/>
    <mergeCell ref="B15:H15"/>
    <mergeCell ref="I15:N15"/>
    <mergeCell ref="O15:AA15"/>
    <mergeCell ref="B9:AA9"/>
    <mergeCell ref="B12:H12"/>
    <mergeCell ref="I12:N12"/>
    <mergeCell ref="O12:AA12"/>
    <mergeCell ref="B13:H13"/>
    <mergeCell ref="I13:N13"/>
    <mergeCell ref="O13:AA13"/>
    <mergeCell ref="B16:H16"/>
    <mergeCell ref="I16:N16"/>
    <mergeCell ref="O16:AA16"/>
    <mergeCell ref="A30:M30"/>
    <mergeCell ref="B17:F17"/>
    <mergeCell ref="I17:L17"/>
    <mergeCell ref="O17:AA17"/>
    <mergeCell ref="B18:H18"/>
    <mergeCell ref="I18:N18"/>
    <mergeCell ref="O18:AA18"/>
    <mergeCell ref="A19:AA19"/>
    <mergeCell ref="A20:K20"/>
    <mergeCell ref="L20:O20"/>
    <mergeCell ref="P20:AA20"/>
    <mergeCell ref="B28:AA28"/>
    <mergeCell ref="A22:K22"/>
  </mergeCells>
  <pageMargins left="0.25" right="0.25" top="0.75" bottom="0.75" header="0.3" footer="0.3"/>
  <pageSetup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workbookViewId="0">
      <selection activeCell="D93" sqref="D93"/>
    </sheetView>
  </sheetViews>
  <sheetFormatPr defaultRowHeight="13.2"/>
  <cols>
    <col min="2" max="2" width="23.33203125" customWidth="1"/>
    <col min="3" max="3" width="18.44140625" customWidth="1"/>
    <col min="4" max="4" width="15" customWidth="1"/>
    <col min="5" max="5" width="32.6640625" customWidth="1"/>
    <col min="6" max="6" width="13.6640625" customWidth="1"/>
    <col min="7" max="7" width="22.5546875" customWidth="1"/>
    <col min="8" max="8" width="22" customWidth="1"/>
    <col min="9" max="9" width="14.44140625" customWidth="1"/>
    <col min="10" max="10" width="16" customWidth="1"/>
    <col min="11" max="11" width="22.33203125" customWidth="1"/>
  </cols>
  <sheetData>
    <row r="1" spans="1:11" ht="36">
      <c r="A1" s="148" t="s">
        <v>86</v>
      </c>
      <c r="B1" s="148" t="s">
        <v>87</v>
      </c>
      <c r="C1" s="148" t="s">
        <v>88</v>
      </c>
      <c r="D1" s="149" t="s">
        <v>89</v>
      </c>
      <c r="E1" s="150" t="s">
        <v>90</v>
      </c>
      <c r="F1" s="149" t="s">
        <v>91</v>
      </c>
      <c r="G1" s="148" t="s">
        <v>92</v>
      </c>
      <c r="H1" s="148" t="s">
        <v>93</v>
      </c>
      <c r="I1" s="149" t="s">
        <v>94</v>
      </c>
      <c r="J1" s="151" t="s">
        <v>95</v>
      </c>
      <c r="K1" s="148" t="s">
        <v>96</v>
      </c>
    </row>
    <row r="2" spans="1:11" ht="13.8">
      <c r="A2" s="120">
        <v>1</v>
      </c>
      <c r="B2" s="121" t="s">
        <v>97</v>
      </c>
      <c r="C2" s="152" t="s">
        <v>98</v>
      </c>
      <c r="D2" s="128" t="s">
        <v>99</v>
      </c>
      <c r="E2" s="122" t="s">
        <v>100</v>
      </c>
      <c r="F2" s="123" t="s">
        <v>101</v>
      </c>
      <c r="G2" s="124" t="s">
        <v>102</v>
      </c>
      <c r="H2" s="125" t="s">
        <v>103</v>
      </c>
      <c r="I2" s="123" t="s">
        <v>104</v>
      </c>
      <c r="J2" s="124" t="s">
        <v>105</v>
      </c>
      <c r="K2" s="126"/>
    </row>
    <row r="3" spans="1:11" ht="13.8">
      <c r="A3" s="120">
        <v>2</v>
      </c>
      <c r="B3" s="121" t="s">
        <v>97</v>
      </c>
      <c r="C3" s="152" t="s">
        <v>567</v>
      </c>
      <c r="D3" s="128"/>
      <c r="E3" s="122"/>
      <c r="F3" s="123"/>
      <c r="G3" s="124"/>
      <c r="H3" s="125"/>
      <c r="I3" s="123"/>
      <c r="J3" s="124"/>
      <c r="K3" s="126"/>
    </row>
    <row r="4" spans="1:11" ht="13.8">
      <c r="A4" s="120">
        <v>3</v>
      </c>
      <c r="B4" s="121" t="s">
        <v>106</v>
      </c>
      <c r="C4" s="127" t="s">
        <v>107</v>
      </c>
      <c r="D4" s="128" t="s">
        <v>108</v>
      </c>
      <c r="E4" s="122" t="s">
        <v>109</v>
      </c>
      <c r="F4" s="123" t="s">
        <v>110</v>
      </c>
      <c r="G4" s="124" t="s">
        <v>102</v>
      </c>
      <c r="H4" s="125" t="s">
        <v>111</v>
      </c>
      <c r="I4" s="123" t="s">
        <v>112</v>
      </c>
      <c r="J4" s="124" t="s">
        <v>105</v>
      </c>
      <c r="K4" s="126"/>
    </row>
    <row r="5" spans="1:11" ht="13.8">
      <c r="A5" s="120">
        <v>4</v>
      </c>
      <c r="B5" s="129" t="s">
        <v>113</v>
      </c>
      <c r="C5" s="130" t="s">
        <v>114</v>
      </c>
      <c r="D5" s="128" t="s">
        <v>115</v>
      </c>
      <c r="E5" s="122" t="s">
        <v>116</v>
      </c>
      <c r="F5" s="123" t="s">
        <v>117</v>
      </c>
      <c r="G5" s="124" t="s">
        <v>102</v>
      </c>
      <c r="H5" s="125" t="s">
        <v>118</v>
      </c>
      <c r="I5" s="123" t="s">
        <v>119</v>
      </c>
      <c r="J5" s="124" t="s">
        <v>105</v>
      </c>
      <c r="K5" s="126"/>
    </row>
    <row r="6" spans="1:11" ht="13.8">
      <c r="A6" s="120">
        <v>5</v>
      </c>
      <c r="B6" s="121" t="s">
        <v>120</v>
      </c>
      <c r="C6" s="130" t="s">
        <v>121</v>
      </c>
      <c r="D6" s="128" t="s">
        <v>122</v>
      </c>
      <c r="E6" s="122" t="s">
        <v>123</v>
      </c>
      <c r="F6" s="123" t="s">
        <v>124</v>
      </c>
      <c r="G6" s="124" t="s">
        <v>102</v>
      </c>
      <c r="H6" s="125" t="s">
        <v>125</v>
      </c>
      <c r="I6" s="123" t="s">
        <v>126</v>
      </c>
      <c r="J6" s="124" t="s">
        <v>105</v>
      </c>
      <c r="K6" s="126"/>
    </row>
    <row r="7" spans="1:11" ht="13.8">
      <c r="A7" s="120">
        <v>6</v>
      </c>
      <c r="B7" s="121" t="s">
        <v>120</v>
      </c>
      <c r="C7" s="130" t="s">
        <v>127</v>
      </c>
      <c r="D7" s="128" t="s">
        <v>128</v>
      </c>
      <c r="E7" s="122" t="s">
        <v>129</v>
      </c>
      <c r="F7" s="123" t="s">
        <v>130</v>
      </c>
      <c r="G7" s="124" t="s">
        <v>102</v>
      </c>
      <c r="H7" s="125" t="s">
        <v>125</v>
      </c>
      <c r="I7" s="123" t="s">
        <v>126</v>
      </c>
      <c r="J7" s="124" t="s">
        <v>105</v>
      </c>
      <c r="K7" s="126"/>
    </row>
    <row r="8" spans="1:11" ht="13.8">
      <c r="A8" s="120">
        <v>7</v>
      </c>
      <c r="B8" s="121" t="s">
        <v>120</v>
      </c>
      <c r="C8" s="130" t="s">
        <v>131</v>
      </c>
      <c r="D8" s="128" t="s">
        <v>132</v>
      </c>
      <c r="E8" s="122" t="s">
        <v>129</v>
      </c>
      <c r="F8" s="123" t="s">
        <v>133</v>
      </c>
      <c r="G8" s="124" t="s">
        <v>102</v>
      </c>
      <c r="H8" s="125" t="s">
        <v>125</v>
      </c>
      <c r="I8" s="123" t="s">
        <v>126</v>
      </c>
      <c r="J8" s="124" t="s">
        <v>105</v>
      </c>
      <c r="K8" s="126"/>
    </row>
    <row r="9" spans="1:11" ht="13.8">
      <c r="A9" s="120">
        <v>8</v>
      </c>
      <c r="B9" s="121" t="s">
        <v>134</v>
      </c>
      <c r="C9" s="130" t="s">
        <v>135</v>
      </c>
      <c r="D9" s="128" t="s">
        <v>136</v>
      </c>
      <c r="E9" s="122" t="s">
        <v>137</v>
      </c>
      <c r="F9" s="123" t="s">
        <v>138</v>
      </c>
      <c r="G9" s="124" t="s">
        <v>102</v>
      </c>
      <c r="H9" s="125" t="s">
        <v>139</v>
      </c>
      <c r="I9" s="123" t="s">
        <v>140</v>
      </c>
      <c r="J9" s="124" t="s">
        <v>105</v>
      </c>
      <c r="K9" s="126"/>
    </row>
    <row r="10" spans="1:11" ht="13.8">
      <c r="A10" s="120">
        <v>9</v>
      </c>
      <c r="B10" s="131" t="s">
        <v>141</v>
      </c>
      <c r="C10" s="125" t="s">
        <v>142</v>
      </c>
      <c r="D10" s="128" t="s">
        <v>143</v>
      </c>
      <c r="E10" s="122" t="s">
        <v>144</v>
      </c>
      <c r="F10" s="123" t="s">
        <v>145</v>
      </c>
      <c r="G10" s="124" t="s">
        <v>102</v>
      </c>
      <c r="H10" s="125" t="s">
        <v>146</v>
      </c>
      <c r="I10" s="123" t="s">
        <v>147</v>
      </c>
      <c r="J10" s="124" t="s">
        <v>148</v>
      </c>
      <c r="K10" s="126" t="s">
        <v>149</v>
      </c>
    </row>
    <row r="11" spans="1:11" ht="13.8">
      <c r="A11" s="120">
        <v>10</v>
      </c>
      <c r="B11" s="132" t="s">
        <v>141</v>
      </c>
      <c r="C11" s="133" t="s">
        <v>150</v>
      </c>
      <c r="D11" s="134" t="s">
        <v>151</v>
      </c>
      <c r="E11" s="122" t="s">
        <v>144</v>
      </c>
      <c r="F11" s="123" t="s">
        <v>152</v>
      </c>
      <c r="G11" s="124" t="s">
        <v>153</v>
      </c>
      <c r="H11" s="125" t="s">
        <v>154</v>
      </c>
      <c r="I11" s="123" t="s">
        <v>143</v>
      </c>
      <c r="J11" s="124" t="s">
        <v>148</v>
      </c>
      <c r="K11" s="126"/>
    </row>
    <row r="12" spans="1:11" ht="13.8">
      <c r="A12" s="120">
        <v>11</v>
      </c>
      <c r="B12" s="132" t="s">
        <v>155</v>
      </c>
      <c r="C12" s="133" t="s">
        <v>156</v>
      </c>
      <c r="D12" s="134" t="s">
        <v>157</v>
      </c>
      <c r="E12" s="135" t="s">
        <v>158</v>
      </c>
      <c r="F12" s="123" t="s">
        <v>159</v>
      </c>
      <c r="G12" s="124" t="s">
        <v>160</v>
      </c>
      <c r="H12" s="125" t="s">
        <v>161</v>
      </c>
      <c r="I12" s="123" t="s">
        <v>162</v>
      </c>
      <c r="J12" s="124" t="s">
        <v>163</v>
      </c>
      <c r="K12" s="126"/>
    </row>
    <row r="13" spans="1:11" ht="13.8">
      <c r="A13" s="120">
        <v>12</v>
      </c>
      <c r="B13" s="132" t="s">
        <v>164</v>
      </c>
      <c r="C13" s="133" t="s">
        <v>165</v>
      </c>
      <c r="D13" s="134" t="s">
        <v>166</v>
      </c>
      <c r="E13" s="60" t="s">
        <v>167</v>
      </c>
      <c r="F13" s="123" t="s">
        <v>168</v>
      </c>
      <c r="G13" s="124" t="s">
        <v>169</v>
      </c>
      <c r="H13" s="125" t="s">
        <v>170</v>
      </c>
      <c r="I13" s="123" t="s">
        <v>171</v>
      </c>
      <c r="J13" s="124" t="s">
        <v>163</v>
      </c>
      <c r="K13" s="126"/>
    </row>
    <row r="14" spans="1:11" ht="13.8">
      <c r="A14" s="120">
        <v>13</v>
      </c>
      <c r="B14" s="121" t="s">
        <v>172</v>
      </c>
      <c r="C14" s="133" t="s">
        <v>173</v>
      </c>
      <c r="D14" s="134" t="s">
        <v>174</v>
      </c>
      <c r="E14" s="122" t="s">
        <v>175</v>
      </c>
      <c r="F14" s="123" t="s">
        <v>176</v>
      </c>
      <c r="G14" s="124" t="s">
        <v>102</v>
      </c>
      <c r="H14" s="125" t="s">
        <v>177</v>
      </c>
      <c r="I14" s="123" t="s">
        <v>178</v>
      </c>
      <c r="J14" s="124" t="s">
        <v>105</v>
      </c>
      <c r="K14" s="126"/>
    </row>
    <row r="15" spans="1:11" ht="13.8">
      <c r="A15" s="120">
        <v>14</v>
      </c>
      <c r="B15" s="121" t="s">
        <v>179</v>
      </c>
      <c r="C15" s="133" t="s">
        <v>180</v>
      </c>
      <c r="D15" s="134" t="s">
        <v>181</v>
      </c>
      <c r="E15" s="136" t="s">
        <v>182</v>
      </c>
      <c r="F15" s="137" t="s">
        <v>183</v>
      </c>
      <c r="G15" s="138" t="s">
        <v>102</v>
      </c>
      <c r="H15" s="139" t="s">
        <v>184</v>
      </c>
      <c r="I15" s="137" t="s">
        <v>185</v>
      </c>
      <c r="J15" s="138" t="s">
        <v>163</v>
      </c>
      <c r="K15" s="140"/>
    </row>
    <row r="16" spans="1:11" ht="15" customHeight="1">
      <c r="A16" s="120">
        <v>15</v>
      </c>
      <c r="B16" s="121" t="s">
        <v>186</v>
      </c>
      <c r="C16" s="133" t="s">
        <v>187</v>
      </c>
      <c r="D16" s="134" t="s">
        <v>188</v>
      </c>
      <c r="E16" s="58" t="s">
        <v>189</v>
      </c>
      <c r="F16" s="137" t="s">
        <v>190</v>
      </c>
      <c r="G16" s="138" t="s">
        <v>153</v>
      </c>
      <c r="H16" s="139" t="s">
        <v>191</v>
      </c>
      <c r="I16" s="137" t="s">
        <v>192</v>
      </c>
      <c r="J16" s="138" t="s">
        <v>163</v>
      </c>
      <c r="K16" s="140" t="s">
        <v>193</v>
      </c>
    </row>
    <row r="17" spans="1:11" ht="13.8">
      <c r="A17" s="120">
        <v>16</v>
      </c>
      <c r="B17" s="121" t="s">
        <v>194</v>
      </c>
      <c r="C17" s="124" t="s">
        <v>195</v>
      </c>
      <c r="D17" s="128" t="s">
        <v>196</v>
      </c>
      <c r="E17" s="122" t="s">
        <v>197</v>
      </c>
      <c r="F17" s="141" t="s">
        <v>198</v>
      </c>
      <c r="G17" s="124" t="s">
        <v>153</v>
      </c>
      <c r="H17" s="124" t="s">
        <v>199</v>
      </c>
      <c r="I17" s="141" t="s">
        <v>196</v>
      </c>
      <c r="J17" s="124" t="s">
        <v>105</v>
      </c>
      <c r="K17" s="126"/>
    </row>
    <row r="18" spans="1:11" ht="16.2" customHeight="1">
      <c r="A18" s="120">
        <v>17</v>
      </c>
      <c r="B18" s="129" t="s">
        <v>200</v>
      </c>
      <c r="C18" s="133" t="s">
        <v>201</v>
      </c>
      <c r="D18" s="134" t="s">
        <v>202</v>
      </c>
      <c r="E18" s="122" t="s">
        <v>203</v>
      </c>
      <c r="F18" s="123" t="s">
        <v>204</v>
      </c>
      <c r="G18" s="124" t="s">
        <v>160</v>
      </c>
      <c r="H18" s="125" t="s">
        <v>205</v>
      </c>
      <c r="I18" s="123" t="s">
        <v>206</v>
      </c>
      <c r="J18" s="124" t="s">
        <v>148</v>
      </c>
      <c r="K18" s="126" t="s">
        <v>207</v>
      </c>
    </row>
    <row r="19" spans="1:11" ht="15" customHeight="1">
      <c r="A19" s="120">
        <v>18</v>
      </c>
      <c r="B19" s="121" t="s">
        <v>200</v>
      </c>
      <c r="C19" s="127" t="s">
        <v>208</v>
      </c>
      <c r="D19" s="134" t="s">
        <v>206</v>
      </c>
      <c r="E19" s="122" t="s">
        <v>209</v>
      </c>
      <c r="F19" s="123" t="s">
        <v>210</v>
      </c>
      <c r="G19" s="124" t="s">
        <v>160</v>
      </c>
      <c r="H19" s="125" t="s">
        <v>211</v>
      </c>
      <c r="I19" s="123" t="s">
        <v>202</v>
      </c>
      <c r="J19" s="124" t="s">
        <v>148</v>
      </c>
      <c r="K19" s="126" t="s">
        <v>207</v>
      </c>
    </row>
    <row r="20" spans="1:11" ht="13.8">
      <c r="A20" s="120">
        <v>19</v>
      </c>
      <c r="B20" s="121" t="s">
        <v>200</v>
      </c>
      <c r="C20" s="127" t="s">
        <v>212</v>
      </c>
      <c r="D20" s="134" t="s">
        <v>213</v>
      </c>
      <c r="E20" s="122" t="s">
        <v>214</v>
      </c>
      <c r="F20" s="123" t="s">
        <v>215</v>
      </c>
      <c r="G20" s="124" t="s">
        <v>102</v>
      </c>
      <c r="H20" s="125" t="s">
        <v>205</v>
      </c>
      <c r="I20" s="123" t="s">
        <v>206</v>
      </c>
      <c r="J20" s="124" t="s">
        <v>148</v>
      </c>
      <c r="K20" s="126"/>
    </row>
    <row r="21" spans="1:11" ht="13.95" customHeight="1">
      <c r="A21" s="120">
        <v>20</v>
      </c>
      <c r="B21" s="129" t="s">
        <v>216</v>
      </c>
      <c r="C21" s="133" t="s">
        <v>217</v>
      </c>
      <c r="D21" s="128" t="s">
        <v>218</v>
      </c>
      <c r="E21" s="122" t="s">
        <v>219</v>
      </c>
      <c r="F21" s="123" t="s">
        <v>220</v>
      </c>
      <c r="G21" s="124" t="s">
        <v>102</v>
      </c>
      <c r="H21" s="125" t="s">
        <v>73</v>
      </c>
      <c r="I21" s="123" t="s">
        <v>221</v>
      </c>
      <c r="J21" s="124" t="s">
        <v>148</v>
      </c>
      <c r="K21" s="126" t="s">
        <v>222</v>
      </c>
    </row>
    <row r="22" spans="1:11" ht="13.8">
      <c r="A22" s="120">
        <v>21</v>
      </c>
      <c r="B22" s="132" t="s">
        <v>216</v>
      </c>
      <c r="C22" s="133" t="s">
        <v>223</v>
      </c>
      <c r="D22" s="134" t="s">
        <v>224</v>
      </c>
      <c r="E22" s="122" t="s">
        <v>225</v>
      </c>
      <c r="F22" s="123" t="s">
        <v>226</v>
      </c>
      <c r="G22" s="124" t="s">
        <v>102</v>
      </c>
      <c r="H22" s="125" t="s">
        <v>227</v>
      </c>
      <c r="I22" s="123" t="s">
        <v>228</v>
      </c>
      <c r="J22" s="124" t="s">
        <v>105</v>
      </c>
      <c r="K22" s="126"/>
    </row>
    <row r="23" spans="1:11" ht="13.8">
      <c r="A23" s="120">
        <v>22</v>
      </c>
      <c r="B23" s="142" t="s">
        <v>216</v>
      </c>
      <c r="C23" s="125" t="s">
        <v>229</v>
      </c>
      <c r="D23" s="123" t="s">
        <v>230</v>
      </c>
      <c r="E23" s="122" t="s">
        <v>219</v>
      </c>
      <c r="F23" s="123" t="s">
        <v>231</v>
      </c>
      <c r="G23" s="124" t="s">
        <v>102</v>
      </c>
      <c r="H23" s="125" t="s">
        <v>232</v>
      </c>
      <c r="I23" s="123" t="s">
        <v>218</v>
      </c>
      <c r="J23" s="124" t="s">
        <v>148</v>
      </c>
      <c r="K23" s="126"/>
    </row>
    <row r="24" spans="1:11" ht="13.8">
      <c r="A24" s="120">
        <v>23</v>
      </c>
      <c r="B24" s="132" t="s">
        <v>233</v>
      </c>
      <c r="C24" s="130" t="s">
        <v>234</v>
      </c>
      <c r="D24" s="128" t="s">
        <v>235</v>
      </c>
      <c r="E24" s="122" t="s">
        <v>236</v>
      </c>
      <c r="F24" s="123" t="s">
        <v>237</v>
      </c>
      <c r="G24" s="124" t="s">
        <v>102</v>
      </c>
      <c r="H24" s="125" t="s">
        <v>238</v>
      </c>
      <c r="I24" s="123" t="s">
        <v>239</v>
      </c>
      <c r="J24" s="124" t="s">
        <v>105</v>
      </c>
      <c r="K24" s="126"/>
    </row>
    <row r="25" spans="1:11" ht="13.8">
      <c r="A25" s="120">
        <v>24</v>
      </c>
      <c r="B25" s="132" t="s">
        <v>233</v>
      </c>
      <c r="C25" s="130" t="s">
        <v>240</v>
      </c>
      <c r="D25" s="128" t="s">
        <v>241</v>
      </c>
      <c r="E25" s="122" t="s">
        <v>242</v>
      </c>
      <c r="F25" s="123" t="s">
        <v>243</v>
      </c>
      <c r="G25" s="124" t="s">
        <v>102</v>
      </c>
      <c r="H25" s="125" t="s">
        <v>244</v>
      </c>
      <c r="I25" s="123" t="s">
        <v>245</v>
      </c>
      <c r="J25" s="124" t="s">
        <v>105</v>
      </c>
      <c r="K25" s="126"/>
    </row>
    <row r="26" spans="1:11" ht="13.8">
      <c r="A26" s="120">
        <v>25</v>
      </c>
      <c r="B26" s="132" t="s">
        <v>233</v>
      </c>
      <c r="C26" s="125" t="s">
        <v>246</v>
      </c>
      <c r="D26" s="123" t="s">
        <v>247</v>
      </c>
      <c r="E26" s="122" t="s">
        <v>248</v>
      </c>
      <c r="F26" s="123" t="s">
        <v>249</v>
      </c>
      <c r="G26" s="124" t="s">
        <v>153</v>
      </c>
      <c r="H26" s="125" t="s">
        <v>250</v>
      </c>
      <c r="I26" s="123" t="s">
        <v>251</v>
      </c>
      <c r="J26" s="124" t="s">
        <v>105</v>
      </c>
      <c r="K26" s="126"/>
    </row>
    <row r="27" spans="1:11" ht="13.8">
      <c r="A27" s="120">
        <v>26</v>
      </c>
      <c r="B27" s="142" t="s">
        <v>252</v>
      </c>
      <c r="C27" s="124" t="s">
        <v>253</v>
      </c>
      <c r="D27" s="128" t="s">
        <v>254</v>
      </c>
      <c r="E27" s="122" t="s">
        <v>255</v>
      </c>
      <c r="F27" s="141" t="s">
        <v>256</v>
      </c>
      <c r="G27" s="124" t="s">
        <v>160</v>
      </c>
      <c r="H27" s="124" t="s">
        <v>257</v>
      </c>
      <c r="I27" s="141" t="s">
        <v>258</v>
      </c>
      <c r="J27" s="124" t="s">
        <v>105</v>
      </c>
      <c r="K27" s="126"/>
    </row>
    <row r="28" spans="1:11" ht="13.8">
      <c r="A28" s="120">
        <v>27</v>
      </c>
      <c r="B28" s="142" t="s">
        <v>259</v>
      </c>
      <c r="C28" s="124" t="s">
        <v>260</v>
      </c>
      <c r="D28" s="128" t="s">
        <v>261</v>
      </c>
      <c r="E28" s="122"/>
      <c r="F28" s="141"/>
      <c r="G28" s="124" t="s">
        <v>153</v>
      </c>
      <c r="H28" s="124" t="s">
        <v>262</v>
      </c>
      <c r="I28" s="141" t="s">
        <v>261</v>
      </c>
      <c r="J28" s="124"/>
      <c r="K28" s="126"/>
    </row>
    <row r="29" spans="1:11" ht="13.8">
      <c r="A29" s="120">
        <v>28</v>
      </c>
      <c r="B29" s="132" t="s">
        <v>263</v>
      </c>
      <c r="C29" s="130" t="s">
        <v>264</v>
      </c>
      <c r="D29" s="128" t="s">
        <v>265</v>
      </c>
      <c r="E29" s="122" t="s">
        <v>266</v>
      </c>
      <c r="F29" s="123" t="s">
        <v>267</v>
      </c>
      <c r="G29" s="124" t="s">
        <v>268</v>
      </c>
      <c r="H29" s="125" t="s">
        <v>269</v>
      </c>
      <c r="I29" s="123" t="s">
        <v>265</v>
      </c>
      <c r="J29" s="124" t="s">
        <v>268</v>
      </c>
      <c r="K29" s="126"/>
    </row>
    <row r="30" spans="1:11" ht="13.8">
      <c r="A30" s="120">
        <v>29</v>
      </c>
      <c r="B30" s="132" t="s">
        <v>270</v>
      </c>
      <c r="C30" s="130" t="s">
        <v>271</v>
      </c>
      <c r="D30" s="128" t="s">
        <v>272</v>
      </c>
      <c r="E30" s="60" t="s">
        <v>273</v>
      </c>
      <c r="F30" s="123" t="s">
        <v>274</v>
      </c>
      <c r="G30" s="124" t="s">
        <v>153</v>
      </c>
      <c r="H30" s="125" t="s">
        <v>275</v>
      </c>
      <c r="I30" s="123" t="s">
        <v>276</v>
      </c>
      <c r="J30" s="124" t="s">
        <v>163</v>
      </c>
      <c r="K30" s="126"/>
    </row>
    <row r="31" spans="1:11" ht="13.8">
      <c r="A31" s="120">
        <v>30</v>
      </c>
      <c r="B31" s="129" t="s">
        <v>277</v>
      </c>
      <c r="C31" s="133" t="s">
        <v>278</v>
      </c>
      <c r="D31" s="128" t="s">
        <v>279</v>
      </c>
      <c r="E31" s="122" t="s">
        <v>280</v>
      </c>
      <c r="F31" s="123" t="s">
        <v>281</v>
      </c>
      <c r="G31" s="124" t="s">
        <v>102</v>
      </c>
      <c r="H31" s="125" t="s">
        <v>282</v>
      </c>
      <c r="I31" s="123" t="s">
        <v>283</v>
      </c>
      <c r="J31" s="124" t="s">
        <v>105</v>
      </c>
      <c r="K31" s="126"/>
    </row>
    <row r="32" spans="1:11" ht="13.8">
      <c r="A32" s="120">
        <v>31</v>
      </c>
      <c r="B32" s="142" t="s">
        <v>277</v>
      </c>
      <c r="C32" s="125" t="s">
        <v>284</v>
      </c>
      <c r="D32" s="123" t="s">
        <v>283</v>
      </c>
      <c r="E32" s="122" t="s">
        <v>280</v>
      </c>
      <c r="F32" s="123" t="s">
        <v>285</v>
      </c>
      <c r="G32" s="124" t="s">
        <v>160</v>
      </c>
      <c r="H32" s="125" t="s">
        <v>286</v>
      </c>
      <c r="I32" s="123" t="s">
        <v>287</v>
      </c>
      <c r="J32" s="124" t="s">
        <v>105</v>
      </c>
      <c r="K32" s="126"/>
    </row>
    <row r="33" spans="1:11" ht="13.8">
      <c r="A33" s="120">
        <v>32</v>
      </c>
      <c r="B33" s="142" t="s">
        <v>288</v>
      </c>
      <c r="C33" s="125" t="s">
        <v>142</v>
      </c>
      <c r="D33" s="128" t="s">
        <v>289</v>
      </c>
      <c r="E33" s="122" t="s">
        <v>290</v>
      </c>
      <c r="F33" s="123" t="s">
        <v>291</v>
      </c>
      <c r="G33" s="124" t="s">
        <v>268</v>
      </c>
      <c r="H33" s="125" t="s">
        <v>292</v>
      </c>
      <c r="I33" s="123" t="s">
        <v>293</v>
      </c>
      <c r="J33" s="124" t="s">
        <v>268</v>
      </c>
      <c r="K33" s="126"/>
    </row>
    <row r="34" spans="1:11" ht="13.8">
      <c r="A34" s="120">
        <v>33</v>
      </c>
      <c r="B34" s="142" t="s">
        <v>294</v>
      </c>
      <c r="C34" s="130" t="s">
        <v>295</v>
      </c>
      <c r="D34" s="128" t="s">
        <v>296</v>
      </c>
      <c r="E34" s="122" t="s">
        <v>297</v>
      </c>
      <c r="F34" s="141" t="s">
        <v>298</v>
      </c>
      <c r="G34" s="124" t="s">
        <v>102</v>
      </c>
      <c r="H34" s="124" t="s">
        <v>299</v>
      </c>
      <c r="I34" s="141" t="s">
        <v>300</v>
      </c>
      <c r="J34" s="124" t="s">
        <v>105</v>
      </c>
      <c r="K34" s="126"/>
    </row>
    <row r="35" spans="1:11" ht="13.8">
      <c r="A35" s="120">
        <v>34</v>
      </c>
      <c r="B35" s="142" t="s">
        <v>294</v>
      </c>
      <c r="C35" s="124" t="s">
        <v>301</v>
      </c>
      <c r="D35" s="141" t="s">
        <v>300</v>
      </c>
      <c r="E35" s="122" t="s">
        <v>297</v>
      </c>
      <c r="F35" s="141" t="s">
        <v>302</v>
      </c>
      <c r="G35" s="124" t="s">
        <v>160</v>
      </c>
      <c r="H35" s="124" t="s">
        <v>303</v>
      </c>
      <c r="I35" s="128" t="s">
        <v>296</v>
      </c>
      <c r="J35" s="124" t="s">
        <v>105</v>
      </c>
      <c r="K35" s="126"/>
    </row>
    <row r="36" spans="1:11" ht="13.8">
      <c r="A36" s="120">
        <v>35</v>
      </c>
      <c r="B36" s="142" t="s">
        <v>304</v>
      </c>
      <c r="C36" s="124" t="s">
        <v>305</v>
      </c>
      <c r="D36" s="141" t="s">
        <v>306</v>
      </c>
      <c r="E36" s="143"/>
      <c r="F36" s="141"/>
      <c r="G36" s="124" t="s">
        <v>102</v>
      </c>
      <c r="H36" s="124"/>
      <c r="I36" s="128"/>
      <c r="J36" s="124"/>
      <c r="K36" s="144"/>
    </row>
    <row r="37" spans="1:11" ht="13.8">
      <c r="A37" s="120">
        <v>36</v>
      </c>
      <c r="B37" s="142" t="s">
        <v>307</v>
      </c>
      <c r="C37" s="130" t="s">
        <v>308</v>
      </c>
      <c r="D37" s="128" t="s">
        <v>309</v>
      </c>
      <c r="E37" s="122" t="s">
        <v>310</v>
      </c>
      <c r="F37" s="141" t="s">
        <v>311</v>
      </c>
      <c r="G37" s="124" t="s">
        <v>102</v>
      </c>
      <c r="H37" s="124" t="s">
        <v>312</v>
      </c>
      <c r="I37" s="141" t="s">
        <v>313</v>
      </c>
      <c r="J37" s="124" t="s">
        <v>105</v>
      </c>
      <c r="K37" s="126"/>
    </row>
    <row r="38" spans="1:11" ht="13.8">
      <c r="A38" s="120">
        <v>37</v>
      </c>
      <c r="B38" s="142" t="s">
        <v>314</v>
      </c>
      <c r="C38" s="130" t="s">
        <v>315</v>
      </c>
      <c r="D38" s="128" t="s">
        <v>316</v>
      </c>
      <c r="E38" s="122" t="s">
        <v>317</v>
      </c>
      <c r="F38" s="141" t="s">
        <v>318</v>
      </c>
      <c r="G38" s="124" t="s">
        <v>102</v>
      </c>
      <c r="H38" s="124" t="s">
        <v>319</v>
      </c>
      <c r="I38" s="141" t="s">
        <v>320</v>
      </c>
      <c r="J38" s="124" t="s">
        <v>105</v>
      </c>
      <c r="K38" s="126"/>
    </row>
    <row r="39" spans="1:11" ht="13.8">
      <c r="A39" s="120">
        <v>38</v>
      </c>
      <c r="B39" s="142" t="s">
        <v>321</v>
      </c>
      <c r="C39" s="133" t="s">
        <v>322</v>
      </c>
      <c r="D39" s="134" t="s">
        <v>323</v>
      </c>
      <c r="E39" s="122" t="s">
        <v>324</v>
      </c>
      <c r="F39" s="123" t="s">
        <v>325</v>
      </c>
      <c r="G39" s="124" t="s">
        <v>102</v>
      </c>
      <c r="H39" s="125" t="s">
        <v>326</v>
      </c>
      <c r="I39" s="123" t="s">
        <v>327</v>
      </c>
      <c r="J39" s="124" t="s">
        <v>105</v>
      </c>
      <c r="K39" s="126"/>
    </row>
    <row r="40" spans="1:11" ht="13.8">
      <c r="A40" s="120">
        <v>39</v>
      </c>
      <c r="B40" s="142" t="s">
        <v>328</v>
      </c>
      <c r="C40" s="125" t="s">
        <v>329</v>
      </c>
      <c r="D40" s="128" t="s">
        <v>330</v>
      </c>
      <c r="E40" s="122" t="s">
        <v>331</v>
      </c>
      <c r="F40" s="123" t="s">
        <v>332</v>
      </c>
      <c r="G40" s="124" t="s">
        <v>268</v>
      </c>
      <c r="H40" s="125" t="s">
        <v>333</v>
      </c>
      <c r="I40" s="123" t="s">
        <v>334</v>
      </c>
      <c r="J40" s="124" t="s">
        <v>268</v>
      </c>
      <c r="K40" s="126"/>
    </row>
    <row r="41" spans="1:11" ht="13.8">
      <c r="A41" s="120">
        <v>40</v>
      </c>
      <c r="B41" s="142" t="s">
        <v>335</v>
      </c>
      <c r="C41" s="124" t="s">
        <v>336</v>
      </c>
      <c r="D41" s="128" t="s">
        <v>337</v>
      </c>
      <c r="E41" s="145" t="s">
        <v>338</v>
      </c>
      <c r="F41" s="123" t="s">
        <v>339</v>
      </c>
      <c r="G41" s="124" t="s">
        <v>102</v>
      </c>
      <c r="H41" s="125" t="s">
        <v>340</v>
      </c>
      <c r="I41" s="123" t="s">
        <v>341</v>
      </c>
      <c r="J41" s="124" t="s">
        <v>105</v>
      </c>
      <c r="K41" s="126"/>
    </row>
    <row r="42" spans="1:11" ht="13.8">
      <c r="A42" s="120">
        <v>41</v>
      </c>
      <c r="B42" s="142" t="s">
        <v>342</v>
      </c>
      <c r="C42" s="124" t="s">
        <v>343</v>
      </c>
      <c r="D42" s="128" t="s">
        <v>344</v>
      </c>
      <c r="E42" s="122" t="s">
        <v>345</v>
      </c>
      <c r="F42" s="123" t="s">
        <v>346</v>
      </c>
      <c r="G42" s="124" t="s">
        <v>268</v>
      </c>
      <c r="H42" s="125" t="s">
        <v>347</v>
      </c>
      <c r="I42" s="123" t="s">
        <v>348</v>
      </c>
      <c r="J42" s="124" t="s">
        <v>268</v>
      </c>
      <c r="K42" s="126"/>
    </row>
    <row r="43" spans="1:11" ht="13.8">
      <c r="A43" s="120">
        <v>42</v>
      </c>
      <c r="B43" s="129" t="s">
        <v>80</v>
      </c>
      <c r="C43" s="130" t="s">
        <v>81</v>
      </c>
      <c r="D43" s="128" t="s">
        <v>349</v>
      </c>
      <c r="E43" s="122" t="s">
        <v>82</v>
      </c>
      <c r="F43" s="123" t="s">
        <v>350</v>
      </c>
      <c r="G43" s="124" t="s">
        <v>102</v>
      </c>
      <c r="H43" s="125" t="s">
        <v>351</v>
      </c>
      <c r="I43" s="123" t="s">
        <v>352</v>
      </c>
      <c r="J43" s="124" t="s">
        <v>105</v>
      </c>
      <c r="K43" s="126"/>
    </row>
    <row r="44" spans="1:11" ht="13.8">
      <c r="A44" s="120">
        <v>43</v>
      </c>
      <c r="B44" s="129" t="s">
        <v>353</v>
      </c>
      <c r="C44" s="130" t="s">
        <v>354</v>
      </c>
      <c r="D44" s="128" t="s">
        <v>355</v>
      </c>
      <c r="E44" s="122" t="s">
        <v>356</v>
      </c>
      <c r="F44" s="123" t="s">
        <v>357</v>
      </c>
      <c r="G44" s="124" t="s">
        <v>102</v>
      </c>
      <c r="H44" s="125" t="s">
        <v>358</v>
      </c>
      <c r="I44" s="123" t="s">
        <v>359</v>
      </c>
      <c r="J44" s="124" t="s">
        <v>105</v>
      </c>
      <c r="K44" s="126"/>
    </row>
    <row r="45" spans="1:11" ht="13.8">
      <c r="A45" s="120">
        <v>44</v>
      </c>
      <c r="B45" s="146" t="s">
        <v>360</v>
      </c>
      <c r="C45" s="127" t="s">
        <v>361</v>
      </c>
      <c r="D45" s="134" t="s">
        <v>112</v>
      </c>
      <c r="E45" s="122" t="s">
        <v>109</v>
      </c>
      <c r="F45" s="123" t="s">
        <v>362</v>
      </c>
      <c r="G45" s="124" t="s">
        <v>102</v>
      </c>
      <c r="H45" s="125" t="s">
        <v>363</v>
      </c>
      <c r="I45" s="123" t="s">
        <v>108</v>
      </c>
      <c r="J45" s="124" t="s">
        <v>105</v>
      </c>
      <c r="K45" s="126"/>
    </row>
    <row r="46" spans="1:11" ht="15" customHeight="1">
      <c r="A46" s="120">
        <v>45</v>
      </c>
      <c r="B46" s="146" t="s">
        <v>364</v>
      </c>
      <c r="C46" s="127" t="s">
        <v>365</v>
      </c>
      <c r="D46" s="134" t="s">
        <v>366</v>
      </c>
      <c r="E46" s="147" t="s">
        <v>367</v>
      </c>
      <c r="F46" s="123" t="s">
        <v>368</v>
      </c>
      <c r="G46" s="124" t="s">
        <v>102</v>
      </c>
      <c r="H46" s="125" t="s">
        <v>369</v>
      </c>
      <c r="I46" s="123" t="s">
        <v>370</v>
      </c>
      <c r="J46" s="124" t="s">
        <v>148</v>
      </c>
      <c r="K46" s="126" t="s">
        <v>371</v>
      </c>
    </row>
    <row r="47" spans="1:11" ht="13.8">
      <c r="A47" s="120">
        <v>46</v>
      </c>
      <c r="B47" s="146" t="s">
        <v>372</v>
      </c>
      <c r="C47" s="130" t="s">
        <v>373</v>
      </c>
      <c r="D47" s="128" t="s">
        <v>374</v>
      </c>
      <c r="E47" s="122" t="s">
        <v>375</v>
      </c>
      <c r="F47" s="123" t="s">
        <v>376</v>
      </c>
      <c r="G47" s="124" t="s">
        <v>377</v>
      </c>
      <c r="H47" s="125" t="s">
        <v>378</v>
      </c>
      <c r="I47" s="123" t="s">
        <v>379</v>
      </c>
      <c r="J47" s="124" t="s">
        <v>380</v>
      </c>
      <c r="K47" s="126"/>
    </row>
    <row r="48" spans="1:11" ht="13.8">
      <c r="A48" s="120">
        <v>47</v>
      </c>
      <c r="B48" s="146" t="s">
        <v>381</v>
      </c>
      <c r="C48" s="124" t="s">
        <v>382</v>
      </c>
      <c r="D48" s="128" t="s">
        <v>383</v>
      </c>
      <c r="E48" s="122" t="s">
        <v>384</v>
      </c>
      <c r="F48" s="123" t="s">
        <v>385</v>
      </c>
      <c r="G48" s="124" t="s">
        <v>102</v>
      </c>
      <c r="H48" s="125" t="s">
        <v>386</v>
      </c>
      <c r="I48" s="123" t="s">
        <v>387</v>
      </c>
      <c r="J48" s="124" t="s">
        <v>105</v>
      </c>
      <c r="K48" s="126"/>
    </row>
    <row r="49" spans="1:11" ht="13.8">
      <c r="A49" s="120">
        <v>48</v>
      </c>
      <c r="B49" s="146" t="s">
        <v>388</v>
      </c>
      <c r="C49" s="124" t="s">
        <v>389</v>
      </c>
      <c r="D49" s="128" t="s">
        <v>390</v>
      </c>
      <c r="E49" s="147" t="s">
        <v>391</v>
      </c>
      <c r="F49" s="123" t="s">
        <v>392</v>
      </c>
      <c r="G49" s="124" t="s">
        <v>153</v>
      </c>
      <c r="H49" s="125" t="s">
        <v>393</v>
      </c>
      <c r="I49" s="123" t="s">
        <v>394</v>
      </c>
      <c r="J49" s="124" t="s">
        <v>163</v>
      </c>
      <c r="K49" s="126"/>
    </row>
    <row r="50" spans="1:11" ht="13.8">
      <c r="A50" s="120">
        <v>49</v>
      </c>
      <c r="B50" s="146" t="s">
        <v>563</v>
      </c>
      <c r="C50" s="124" t="s">
        <v>564</v>
      </c>
      <c r="D50" s="128"/>
      <c r="E50" s="147"/>
      <c r="F50" s="123"/>
      <c r="G50" s="124"/>
      <c r="H50" s="125"/>
      <c r="I50" s="123"/>
      <c r="J50" s="124"/>
      <c r="K50" s="126"/>
    </row>
    <row r="51" spans="1:11" ht="13.8">
      <c r="A51" s="120">
        <v>50</v>
      </c>
      <c r="B51" s="146" t="s">
        <v>565</v>
      </c>
      <c r="C51" s="124" t="s">
        <v>566</v>
      </c>
      <c r="D51" s="128"/>
      <c r="E51" s="147"/>
      <c r="F51" s="123"/>
      <c r="G51" s="124"/>
      <c r="H51" s="125"/>
      <c r="I51" s="123"/>
      <c r="J51" s="124"/>
      <c r="K51" s="126"/>
    </row>
    <row r="52" spans="1:11" ht="13.8">
      <c r="A52" s="120">
        <v>51</v>
      </c>
      <c r="B52" s="146" t="s">
        <v>395</v>
      </c>
      <c r="C52" s="124" t="s">
        <v>396</v>
      </c>
      <c r="D52" s="128" t="s">
        <v>397</v>
      </c>
      <c r="E52" s="147" t="s">
        <v>398</v>
      </c>
      <c r="F52" s="123"/>
      <c r="G52" s="124" t="s">
        <v>153</v>
      </c>
      <c r="H52" s="125"/>
      <c r="I52" s="123"/>
      <c r="J52" s="124"/>
      <c r="K52" s="126"/>
    </row>
    <row r="53" spans="1:11" ht="13.8">
      <c r="A53" s="120">
        <v>52</v>
      </c>
      <c r="B53" s="129" t="s">
        <v>399</v>
      </c>
      <c r="C53" s="133" t="s">
        <v>400</v>
      </c>
      <c r="D53" s="134" t="s">
        <v>401</v>
      </c>
      <c r="E53" s="135" t="s">
        <v>402</v>
      </c>
      <c r="F53" s="123" t="s">
        <v>403</v>
      </c>
      <c r="G53" s="124" t="s">
        <v>160</v>
      </c>
      <c r="H53" s="125" t="s">
        <v>404</v>
      </c>
      <c r="I53" s="123" t="s">
        <v>405</v>
      </c>
      <c r="J53" s="124" t="s">
        <v>148</v>
      </c>
      <c r="K53" s="126"/>
    </row>
    <row r="54" spans="1:11" ht="13.8">
      <c r="A54" s="120">
        <v>53</v>
      </c>
      <c r="B54" s="129" t="s">
        <v>399</v>
      </c>
      <c r="C54" s="133" t="s">
        <v>406</v>
      </c>
      <c r="D54" s="134" t="s">
        <v>407</v>
      </c>
      <c r="E54" s="135" t="s">
        <v>402</v>
      </c>
      <c r="F54" s="123" t="s">
        <v>408</v>
      </c>
      <c r="G54" s="124" t="s">
        <v>160</v>
      </c>
      <c r="H54" s="125" t="s">
        <v>409</v>
      </c>
      <c r="I54" s="123" t="s">
        <v>401</v>
      </c>
      <c r="J54" s="124" t="s">
        <v>148</v>
      </c>
      <c r="K54" s="126"/>
    </row>
    <row r="55" spans="1:11" ht="13.8">
      <c r="A55" s="120">
        <v>54</v>
      </c>
      <c r="B55" s="129" t="s">
        <v>410</v>
      </c>
      <c r="C55" s="133" t="s">
        <v>411</v>
      </c>
      <c r="D55" s="128" t="s">
        <v>412</v>
      </c>
      <c r="E55" s="122" t="s">
        <v>413</v>
      </c>
      <c r="F55" s="123" t="s">
        <v>414</v>
      </c>
      <c r="G55" s="124" t="s">
        <v>268</v>
      </c>
      <c r="H55" s="125" t="s">
        <v>415</v>
      </c>
      <c r="I55" s="123" t="s">
        <v>416</v>
      </c>
      <c r="J55" s="124" t="s">
        <v>268</v>
      </c>
      <c r="K55" s="126"/>
    </row>
    <row r="56" spans="1:11" ht="13.8">
      <c r="A56" s="120">
        <v>55</v>
      </c>
      <c r="B56" s="129" t="s">
        <v>417</v>
      </c>
      <c r="C56" s="130" t="s">
        <v>142</v>
      </c>
      <c r="D56" s="128" t="s">
        <v>418</v>
      </c>
      <c r="E56" s="122" t="s">
        <v>419</v>
      </c>
      <c r="F56" s="123" t="s">
        <v>420</v>
      </c>
      <c r="G56" s="124" t="s">
        <v>160</v>
      </c>
      <c r="H56" s="125" t="s">
        <v>421</v>
      </c>
      <c r="I56" s="123" t="s">
        <v>422</v>
      </c>
      <c r="J56" s="124" t="s">
        <v>105</v>
      </c>
      <c r="K56" s="126"/>
    </row>
    <row r="57" spans="1:11" ht="13.8">
      <c r="A57" s="120">
        <v>56</v>
      </c>
      <c r="B57" s="129" t="s">
        <v>423</v>
      </c>
      <c r="C57" s="133" t="s">
        <v>424</v>
      </c>
      <c r="D57" s="128" t="s">
        <v>425</v>
      </c>
      <c r="E57" s="122" t="s">
        <v>426</v>
      </c>
      <c r="F57" s="123" t="s">
        <v>427</v>
      </c>
      <c r="G57" s="124" t="s">
        <v>102</v>
      </c>
      <c r="H57" s="125" t="s">
        <v>428</v>
      </c>
      <c r="I57" s="123" t="s">
        <v>429</v>
      </c>
      <c r="J57" s="124" t="s">
        <v>105</v>
      </c>
      <c r="K57" s="126"/>
    </row>
    <row r="58" spans="1:11" ht="13.8">
      <c r="A58" s="120">
        <v>57</v>
      </c>
      <c r="B58" s="129" t="s">
        <v>430</v>
      </c>
      <c r="C58" s="130" t="s">
        <v>431</v>
      </c>
      <c r="D58" s="128" t="s">
        <v>432</v>
      </c>
      <c r="E58" s="122" t="s">
        <v>433</v>
      </c>
      <c r="F58" s="123" t="s">
        <v>434</v>
      </c>
      <c r="G58" s="124" t="s">
        <v>102</v>
      </c>
      <c r="H58" s="125" t="s">
        <v>435</v>
      </c>
      <c r="I58" s="123" t="s">
        <v>436</v>
      </c>
      <c r="J58" s="124" t="s">
        <v>105</v>
      </c>
      <c r="K58" s="126"/>
    </row>
    <row r="59" spans="1:11" ht="13.8">
      <c r="A59" s="120">
        <v>58</v>
      </c>
      <c r="B59" s="129" t="s">
        <v>437</v>
      </c>
      <c r="C59" s="130" t="s">
        <v>438</v>
      </c>
      <c r="D59" s="128" t="s">
        <v>439</v>
      </c>
      <c r="E59" s="122" t="s">
        <v>440</v>
      </c>
      <c r="F59" s="123" t="s">
        <v>441</v>
      </c>
      <c r="G59" s="124" t="s">
        <v>102</v>
      </c>
      <c r="H59" s="125" t="s">
        <v>442</v>
      </c>
      <c r="I59" s="123" t="s">
        <v>443</v>
      </c>
      <c r="J59" s="124" t="s">
        <v>105</v>
      </c>
      <c r="K59" s="126"/>
    </row>
    <row r="60" spans="1:11" ht="13.8">
      <c r="A60" s="120">
        <v>59</v>
      </c>
      <c r="B60" s="129" t="s">
        <v>444</v>
      </c>
      <c r="C60" s="130" t="s">
        <v>445</v>
      </c>
      <c r="D60" s="128"/>
      <c r="E60" s="122"/>
      <c r="F60" s="123" t="s">
        <v>446</v>
      </c>
      <c r="G60" s="124" t="s">
        <v>153</v>
      </c>
      <c r="H60" s="125" t="s">
        <v>447</v>
      </c>
      <c r="I60" s="123" t="s">
        <v>448</v>
      </c>
      <c r="J60" s="124" t="s">
        <v>163</v>
      </c>
      <c r="K60" s="126"/>
    </row>
    <row r="61" spans="1:11" ht="13.8">
      <c r="A61" s="120">
        <v>60</v>
      </c>
      <c r="B61" s="129" t="s">
        <v>449</v>
      </c>
      <c r="C61" s="130" t="s">
        <v>450</v>
      </c>
      <c r="D61" s="128" t="s">
        <v>397</v>
      </c>
      <c r="E61" s="147" t="s">
        <v>398</v>
      </c>
      <c r="F61" s="123" t="s">
        <v>451</v>
      </c>
      <c r="G61" s="124" t="s">
        <v>153</v>
      </c>
      <c r="H61" s="125"/>
      <c r="I61" s="123"/>
      <c r="J61" s="124" t="s">
        <v>148</v>
      </c>
      <c r="K61" s="126"/>
    </row>
    <row r="62" spans="1:11" ht="13.8">
      <c r="A62" s="120">
        <v>61</v>
      </c>
      <c r="B62" s="129" t="s">
        <v>449</v>
      </c>
      <c r="C62" s="130" t="s">
        <v>452</v>
      </c>
      <c r="D62" s="128" t="s">
        <v>397</v>
      </c>
      <c r="E62" s="147" t="s">
        <v>398</v>
      </c>
      <c r="F62" s="123" t="s">
        <v>453</v>
      </c>
      <c r="G62" s="124" t="s">
        <v>153</v>
      </c>
      <c r="H62" s="125"/>
      <c r="I62" s="123"/>
      <c r="J62" s="124" t="s">
        <v>148</v>
      </c>
      <c r="K62" s="126"/>
    </row>
    <row r="63" spans="1:11" ht="13.8">
      <c r="A63" s="120">
        <v>62</v>
      </c>
      <c r="B63" s="129" t="s">
        <v>449</v>
      </c>
      <c r="C63" s="130" t="s">
        <v>454</v>
      </c>
      <c r="D63" s="128" t="s">
        <v>397</v>
      </c>
      <c r="E63" s="147" t="s">
        <v>398</v>
      </c>
      <c r="F63" s="123" t="s">
        <v>455</v>
      </c>
      <c r="G63" s="124" t="s">
        <v>153</v>
      </c>
      <c r="H63" s="125"/>
      <c r="I63" s="123"/>
      <c r="J63" s="124" t="s">
        <v>148</v>
      </c>
      <c r="K63" s="126"/>
    </row>
    <row r="64" spans="1:11" ht="13.8">
      <c r="A64" s="120">
        <v>63</v>
      </c>
      <c r="B64" s="129" t="s">
        <v>456</v>
      </c>
      <c r="C64" s="130" t="s">
        <v>457</v>
      </c>
      <c r="D64" s="128" t="s">
        <v>458</v>
      </c>
      <c r="E64" s="147" t="s">
        <v>459</v>
      </c>
      <c r="F64" s="123"/>
      <c r="G64" s="124" t="s">
        <v>153</v>
      </c>
      <c r="H64" s="125"/>
      <c r="I64" s="123"/>
      <c r="J64" s="124"/>
      <c r="K64" s="144"/>
    </row>
    <row r="65" spans="1:11" ht="13.8">
      <c r="A65" s="120">
        <v>64</v>
      </c>
      <c r="B65" s="129" t="s">
        <v>460</v>
      </c>
      <c r="C65" s="130" t="s">
        <v>461</v>
      </c>
      <c r="D65" s="128" t="s">
        <v>462</v>
      </c>
      <c r="E65" s="60" t="s">
        <v>463</v>
      </c>
      <c r="F65" s="123" t="s">
        <v>464</v>
      </c>
      <c r="G65" s="124" t="s">
        <v>102</v>
      </c>
      <c r="H65" s="125" t="s">
        <v>465</v>
      </c>
      <c r="I65" s="123" t="s">
        <v>462</v>
      </c>
      <c r="J65" s="124" t="s">
        <v>105</v>
      </c>
      <c r="K65" s="144"/>
    </row>
    <row r="66" spans="1:11" ht="13.8">
      <c r="A66" s="120">
        <v>65</v>
      </c>
      <c r="B66" s="129" t="s">
        <v>466</v>
      </c>
      <c r="C66" s="130" t="s">
        <v>467</v>
      </c>
      <c r="D66" s="128" t="s">
        <v>468</v>
      </c>
      <c r="E66" s="60" t="s">
        <v>469</v>
      </c>
      <c r="F66" s="123" t="s">
        <v>470</v>
      </c>
      <c r="G66" s="124" t="s">
        <v>153</v>
      </c>
      <c r="H66" s="125" t="s">
        <v>471</v>
      </c>
      <c r="I66" s="123" t="s">
        <v>472</v>
      </c>
      <c r="J66" s="124" t="s">
        <v>105</v>
      </c>
      <c r="K66" s="144"/>
    </row>
    <row r="67" spans="1:11" ht="13.8">
      <c r="A67" s="120">
        <v>66</v>
      </c>
      <c r="B67" s="129" t="s">
        <v>473</v>
      </c>
      <c r="C67" s="130" t="s">
        <v>234</v>
      </c>
      <c r="D67" s="128"/>
      <c r="E67" s="147" t="s">
        <v>459</v>
      </c>
      <c r="F67" s="123"/>
      <c r="G67" s="124" t="s">
        <v>153</v>
      </c>
      <c r="H67" s="125"/>
      <c r="I67" s="123"/>
      <c r="J67" s="124"/>
      <c r="K67" s="144"/>
    </row>
    <row r="68" spans="1:11" ht="13.8">
      <c r="A68" s="120">
        <v>67</v>
      </c>
      <c r="B68" s="142" t="s">
        <v>474</v>
      </c>
      <c r="C68" s="124" t="s">
        <v>475</v>
      </c>
      <c r="D68" s="128" t="s">
        <v>476</v>
      </c>
      <c r="E68" s="135" t="s">
        <v>477</v>
      </c>
      <c r="F68" s="141" t="s">
        <v>478</v>
      </c>
      <c r="G68" s="124" t="s">
        <v>169</v>
      </c>
      <c r="H68" s="124" t="s">
        <v>479</v>
      </c>
      <c r="I68" s="141" t="s">
        <v>480</v>
      </c>
      <c r="J68" s="124" t="s">
        <v>105</v>
      </c>
      <c r="K68" s="126"/>
    </row>
    <row r="69" spans="1:11" ht="13.8">
      <c r="A69" s="120">
        <v>68</v>
      </c>
      <c r="B69" s="142" t="s">
        <v>481</v>
      </c>
      <c r="C69" s="124" t="s">
        <v>482</v>
      </c>
      <c r="D69" s="128" t="s">
        <v>483</v>
      </c>
      <c r="E69" s="122" t="s">
        <v>484</v>
      </c>
      <c r="F69" s="141" t="s">
        <v>485</v>
      </c>
      <c r="G69" s="124" t="s">
        <v>268</v>
      </c>
      <c r="H69" s="124" t="s">
        <v>237</v>
      </c>
      <c r="I69" s="141" t="s">
        <v>237</v>
      </c>
      <c r="J69" s="124" t="s">
        <v>268</v>
      </c>
      <c r="K69" s="126"/>
    </row>
    <row r="70" spans="1:11" ht="13.8">
      <c r="A70" s="120">
        <v>69</v>
      </c>
      <c r="B70" s="142" t="s">
        <v>486</v>
      </c>
      <c r="C70" s="124" t="s">
        <v>487</v>
      </c>
      <c r="D70" s="128" t="s">
        <v>488</v>
      </c>
      <c r="E70" s="147" t="s">
        <v>489</v>
      </c>
      <c r="F70" s="141" t="s">
        <v>237</v>
      </c>
      <c r="G70" s="124" t="s">
        <v>160</v>
      </c>
      <c r="H70" s="124" t="s">
        <v>490</v>
      </c>
      <c r="I70" s="141" t="s">
        <v>237</v>
      </c>
      <c r="J70" s="124" t="s">
        <v>105</v>
      </c>
      <c r="K70" s="126"/>
    </row>
    <row r="71" spans="1:11" ht="13.8">
      <c r="A71" s="120">
        <v>70</v>
      </c>
      <c r="B71" s="129" t="s">
        <v>491</v>
      </c>
      <c r="C71" s="130" t="s">
        <v>492</v>
      </c>
      <c r="D71" s="128" t="s">
        <v>493</v>
      </c>
      <c r="E71" s="147" t="s">
        <v>494</v>
      </c>
      <c r="F71" s="123" t="s">
        <v>495</v>
      </c>
      <c r="G71" s="124" t="s">
        <v>160</v>
      </c>
      <c r="H71" s="125" t="s">
        <v>496</v>
      </c>
      <c r="I71" s="123" t="s">
        <v>497</v>
      </c>
      <c r="J71" s="124" t="s">
        <v>105</v>
      </c>
      <c r="K71" s="126"/>
    </row>
    <row r="72" spans="1:11" ht="13.8">
      <c r="A72" s="120">
        <v>71</v>
      </c>
      <c r="B72" s="129" t="s">
        <v>498</v>
      </c>
      <c r="C72" s="130" t="s">
        <v>499</v>
      </c>
      <c r="D72" s="128" t="s">
        <v>500</v>
      </c>
      <c r="E72" s="122" t="s">
        <v>501</v>
      </c>
      <c r="F72" s="123" t="s">
        <v>237</v>
      </c>
      <c r="G72" s="124" t="s">
        <v>102</v>
      </c>
      <c r="H72" s="125" t="s">
        <v>502</v>
      </c>
      <c r="I72" s="123" t="s">
        <v>503</v>
      </c>
      <c r="J72" s="124" t="s">
        <v>105</v>
      </c>
      <c r="K72" s="126"/>
    </row>
    <row r="73" spans="1:11" ht="13.8">
      <c r="A73" s="120">
        <v>72</v>
      </c>
      <c r="B73" s="129" t="s">
        <v>504</v>
      </c>
      <c r="C73" s="133" t="s">
        <v>505</v>
      </c>
      <c r="D73" s="128" t="s">
        <v>506</v>
      </c>
      <c r="E73" s="122" t="s">
        <v>507</v>
      </c>
      <c r="F73" s="123" t="s">
        <v>508</v>
      </c>
      <c r="G73" s="124" t="s">
        <v>102</v>
      </c>
      <c r="H73" s="125" t="s">
        <v>509</v>
      </c>
      <c r="I73" s="123" t="s">
        <v>510</v>
      </c>
      <c r="J73" s="124" t="s">
        <v>105</v>
      </c>
      <c r="K73" s="126"/>
    </row>
    <row r="74" spans="1:11" ht="13.8">
      <c r="A74" s="120">
        <v>73</v>
      </c>
      <c r="B74" s="129" t="s">
        <v>504</v>
      </c>
      <c r="C74" s="125" t="s">
        <v>511</v>
      </c>
      <c r="D74" s="123" t="s">
        <v>510</v>
      </c>
      <c r="E74" s="122" t="s">
        <v>512</v>
      </c>
      <c r="F74" s="123" t="s">
        <v>513</v>
      </c>
      <c r="G74" s="124" t="s">
        <v>102</v>
      </c>
      <c r="H74" s="125" t="s">
        <v>514</v>
      </c>
      <c r="I74" s="123" t="s">
        <v>515</v>
      </c>
      <c r="J74" s="124" t="s">
        <v>105</v>
      </c>
      <c r="K74" s="126"/>
    </row>
    <row r="75" spans="1:11" ht="13.8">
      <c r="A75" s="120">
        <v>74</v>
      </c>
      <c r="B75" s="129" t="s">
        <v>561</v>
      </c>
      <c r="C75" s="125" t="s">
        <v>562</v>
      </c>
      <c r="D75" s="123"/>
      <c r="E75" s="122"/>
      <c r="F75" s="123"/>
      <c r="G75" s="124" t="s">
        <v>153</v>
      </c>
      <c r="H75" s="125"/>
      <c r="I75" s="123"/>
      <c r="J75" s="124" t="s">
        <v>105</v>
      </c>
      <c r="K75" s="126"/>
    </row>
    <row r="76" spans="1:11" ht="13.8">
      <c r="A76" s="120">
        <v>75</v>
      </c>
      <c r="B76" s="129" t="s">
        <v>83</v>
      </c>
      <c r="C76" s="125" t="s">
        <v>84</v>
      </c>
      <c r="D76" s="123" t="s">
        <v>516</v>
      </c>
      <c r="E76" s="122" t="s">
        <v>85</v>
      </c>
      <c r="F76" s="123" t="s">
        <v>517</v>
      </c>
      <c r="G76" s="124" t="s">
        <v>102</v>
      </c>
      <c r="H76" s="125" t="s">
        <v>518</v>
      </c>
      <c r="I76" s="123" t="s">
        <v>519</v>
      </c>
      <c r="J76" s="124" t="s">
        <v>148</v>
      </c>
      <c r="K76" s="126"/>
    </row>
    <row r="77" spans="1:11" ht="12" customHeight="1">
      <c r="A77" s="120">
        <v>76</v>
      </c>
      <c r="B77" s="129" t="s">
        <v>520</v>
      </c>
      <c r="C77" s="133" t="s">
        <v>521</v>
      </c>
      <c r="D77" s="134" t="s">
        <v>522</v>
      </c>
      <c r="E77" s="122" t="s">
        <v>523</v>
      </c>
      <c r="F77" s="123" t="s">
        <v>524</v>
      </c>
      <c r="G77" s="124" t="s">
        <v>102</v>
      </c>
      <c r="H77" s="125" t="s">
        <v>525</v>
      </c>
      <c r="I77" s="123" t="s">
        <v>237</v>
      </c>
      <c r="J77" s="124" t="s">
        <v>148</v>
      </c>
      <c r="K77" s="126" t="s">
        <v>526</v>
      </c>
    </row>
    <row r="78" spans="1:11" ht="13.8">
      <c r="A78" s="120">
        <v>77</v>
      </c>
      <c r="B78" s="132" t="s">
        <v>520</v>
      </c>
      <c r="C78" s="133" t="s">
        <v>527</v>
      </c>
      <c r="D78" s="134" t="s">
        <v>522</v>
      </c>
      <c r="E78" s="122" t="s">
        <v>523</v>
      </c>
      <c r="F78" s="123" t="s">
        <v>528</v>
      </c>
      <c r="G78" s="124" t="s">
        <v>153</v>
      </c>
      <c r="H78" s="125" t="s">
        <v>529</v>
      </c>
      <c r="I78" s="134" t="s">
        <v>522</v>
      </c>
      <c r="J78" s="124" t="s">
        <v>148</v>
      </c>
      <c r="K78" s="126"/>
    </row>
    <row r="79" spans="1:11" ht="13.8">
      <c r="A79" s="120">
        <v>78</v>
      </c>
      <c r="B79" s="132" t="s">
        <v>520</v>
      </c>
      <c r="C79" s="133" t="s">
        <v>530</v>
      </c>
      <c r="D79" s="134" t="s">
        <v>522</v>
      </c>
      <c r="E79" s="122" t="s">
        <v>523</v>
      </c>
      <c r="F79" s="123" t="s">
        <v>531</v>
      </c>
      <c r="G79" s="124" t="s">
        <v>153</v>
      </c>
      <c r="H79" s="125" t="s">
        <v>529</v>
      </c>
      <c r="I79" s="134" t="s">
        <v>522</v>
      </c>
      <c r="J79" s="124" t="s">
        <v>148</v>
      </c>
      <c r="K79" s="126"/>
    </row>
    <row r="80" spans="1:11" ht="13.8">
      <c r="A80" s="120">
        <v>79</v>
      </c>
      <c r="B80" s="129" t="s">
        <v>532</v>
      </c>
      <c r="C80" s="133" t="s">
        <v>533</v>
      </c>
      <c r="D80" s="134" t="s">
        <v>534</v>
      </c>
      <c r="E80" s="122" t="s">
        <v>535</v>
      </c>
      <c r="F80" s="123" t="s">
        <v>536</v>
      </c>
      <c r="G80" s="124" t="s">
        <v>102</v>
      </c>
      <c r="H80" s="125" t="s">
        <v>537</v>
      </c>
      <c r="I80" s="123" t="s">
        <v>538</v>
      </c>
      <c r="J80" s="124" t="s">
        <v>105</v>
      </c>
      <c r="K80" s="126"/>
    </row>
    <row r="81" spans="1:11" ht="13.8">
      <c r="A81" s="120">
        <v>80</v>
      </c>
      <c r="B81" s="132" t="s">
        <v>539</v>
      </c>
      <c r="C81" s="133" t="s">
        <v>540</v>
      </c>
      <c r="D81" s="134" t="s">
        <v>541</v>
      </c>
      <c r="E81" s="122" t="s">
        <v>542</v>
      </c>
      <c r="F81" s="123" t="s">
        <v>543</v>
      </c>
      <c r="G81" s="124" t="s">
        <v>153</v>
      </c>
      <c r="H81" s="125" t="s">
        <v>544</v>
      </c>
      <c r="I81" s="123" t="s">
        <v>545</v>
      </c>
      <c r="J81" s="124" t="s">
        <v>105</v>
      </c>
      <c r="K81" s="126"/>
    </row>
    <row r="82" spans="1:11" ht="13.8">
      <c r="A82" s="120">
        <v>81</v>
      </c>
      <c r="B82" s="142" t="s">
        <v>546</v>
      </c>
      <c r="C82" s="124" t="s">
        <v>547</v>
      </c>
      <c r="D82" s="128" t="s">
        <v>548</v>
      </c>
      <c r="E82" s="122" t="s">
        <v>549</v>
      </c>
      <c r="F82" s="123" t="s">
        <v>550</v>
      </c>
      <c r="G82" s="124" t="s">
        <v>153</v>
      </c>
      <c r="H82" s="125" t="s">
        <v>551</v>
      </c>
      <c r="I82" s="123" t="s">
        <v>552</v>
      </c>
      <c r="J82" s="124" t="s">
        <v>105</v>
      </c>
      <c r="K82" s="126"/>
    </row>
    <row r="83" spans="1:11" ht="13.8">
      <c r="A83" s="120">
        <v>82</v>
      </c>
      <c r="B83" s="132" t="s">
        <v>553</v>
      </c>
      <c r="C83" s="124" t="s">
        <v>554</v>
      </c>
      <c r="D83" s="141" t="s">
        <v>555</v>
      </c>
      <c r="E83" s="147" t="s">
        <v>556</v>
      </c>
      <c r="F83" s="141" t="s">
        <v>557</v>
      </c>
      <c r="G83" s="124" t="s">
        <v>558</v>
      </c>
      <c r="H83" s="124" t="s">
        <v>559</v>
      </c>
      <c r="I83" s="141" t="s">
        <v>560</v>
      </c>
      <c r="J83" s="124" t="s">
        <v>105</v>
      </c>
      <c r="K83" s="126"/>
    </row>
    <row r="85" spans="1:11">
      <c r="C85" t="s">
        <v>568</v>
      </c>
    </row>
  </sheetData>
  <dataValidations count="2">
    <dataValidation type="list" allowBlank="1" showInputMessage="1" showErrorMessage="1" sqref="G2:G83">
      <formula1>$L$2:$L$8</formula1>
      <formula2>0</formula2>
    </dataValidation>
    <dataValidation type="list" allowBlank="1" showInputMessage="1" showErrorMessage="1" sqref="J2:J83">
      <formula1>$L$10:$L$14</formula1>
      <formula2>0</formula2>
    </dataValidation>
  </dataValidations>
  <hyperlinks>
    <hyperlink ref="E2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4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  <hyperlink ref="E31" r:id="rId20"/>
    <hyperlink ref="E32" r:id="rId21"/>
    <hyperlink ref="E33" r:id="rId22"/>
    <hyperlink ref="E34" r:id="rId23"/>
    <hyperlink ref="E35" r:id="rId24"/>
    <hyperlink ref="E37" r:id="rId25"/>
    <hyperlink ref="E38" r:id="rId26"/>
    <hyperlink ref="E39" r:id="rId27"/>
    <hyperlink ref="E40" r:id="rId28"/>
    <hyperlink ref="E41" r:id="rId29"/>
    <hyperlink ref="E42" r:id="rId30"/>
    <hyperlink ref="E43" r:id="rId31"/>
    <hyperlink ref="E44" r:id="rId32"/>
    <hyperlink ref="E45" r:id="rId33"/>
    <hyperlink ref="E47" r:id="rId34"/>
    <hyperlink ref="E48" r:id="rId35"/>
    <hyperlink ref="E55" r:id="rId36"/>
    <hyperlink ref="E56" r:id="rId37"/>
    <hyperlink ref="E57" r:id="rId38"/>
    <hyperlink ref="E58" r:id="rId39"/>
    <hyperlink ref="E59" r:id="rId40"/>
    <hyperlink ref="E73" r:id="rId41"/>
    <hyperlink ref="E74" r:id="rId42"/>
    <hyperlink ref="E76" r:id="rId43"/>
    <hyperlink ref="E77" r:id="rId44"/>
    <hyperlink ref="E78" r:id="rId45"/>
    <hyperlink ref="E79" r:id="rId46"/>
    <hyperlink ref="E80" r:id="rId47"/>
    <hyperlink ref="E81" r:id="rId48"/>
    <hyperlink ref="E82" r:id="rId49"/>
    <hyperlink ref="E27" r:id="rId50"/>
    <hyperlink ref="E69" r:id="rId51"/>
    <hyperlink ref="E12" r:id="rId52"/>
    <hyperlink ref="E53" r:id="rId53"/>
    <hyperlink ref="E54" r:id="rId54"/>
    <hyperlink ref="E68" r:id="rId55"/>
    <hyperlink ref="E49" r:id="rId56"/>
    <hyperlink ref="E71" r:id="rId57"/>
    <hyperlink ref="E70" r:id="rId58"/>
    <hyperlink ref="E46" r:id="rId59"/>
    <hyperlink ref="E83" r:id="rId60"/>
    <hyperlink ref="E63" r:id="rId61"/>
    <hyperlink ref="E61" r:id="rId62"/>
    <hyperlink ref="E62" r:id="rId63"/>
    <hyperlink ref="E64" r:id="rId64"/>
    <hyperlink ref="E67" r:id="rId65"/>
    <hyperlink ref="E15" r:id="rId66"/>
    <hyperlink ref="E52" r:id="rId67"/>
    <hyperlink ref="E13" r:id="rId68"/>
    <hyperlink ref="E65" r:id="rId69"/>
    <hyperlink ref="E66" r:id="rId70"/>
    <hyperlink ref="E30" r:id="rId71"/>
    <hyperlink ref="E16" r:id="rId72"/>
  </hyperlinks>
  <pageMargins left="0.7" right="0.7" top="0.75" bottom="0.75" header="0.3" footer="0.3"/>
  <pageSetup paperSize="9" orientation="portrait" verticalDpi="0" r:id="rId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69"/>
  <sheetViews>
    <sheetView workbookViewId="0">
      <pane ySplit="10" topLeftCell="A32" activePane="bottomLeft" state="frozen"/>
      <selection pane="bottomLeft" activeCell="B6" sqref="B6"/>
    </sheetView>
  </sheetViews>
  <sheetFormatPr defaultRowHeight="13.2"/>
  <cols>
    <col min="1" max="1" width="3.109375" customWidth="1"/>
    <col min="2" max="2" width="24.5546875" customWidth="1"/>
    <col min="3" max="4" width="18.6640625" bestFit="1" customWidth="1"/>
    <col min="5" max="5" width="9.6640625" style="25" customWidth="1"/>
    <col min="6" max="6" width="29" customWidth="1"/>
    <col min="7" max="7" width="12.109375" bestFit="1" customWidth="1"/>
    <col min="8" max="8" width="10.44140625" style="25" customWidth="1"/>
    <col min="9" max="10" width="7.33203125" style="25" customWidth="1"/>
    <col min="11" max="12" width="8" style="25" customWidth="1"/>
    <col min="13" max="13" width="10.33203125" bestFit="1" customWidth="1"/>
    <col min="15" max="15" width="12.6640625" style="158" customWidth="1"/>
  </cols>
  <sheetData>
    <row r="1" spans="1:15" ht="20.399999999999999">
      <c r="B1" s="8" t="s">
        <v>22</v>
      </c>
      <c r="C1" s="9" t="s">
        <v>23</v>
      </c>
      <c r="D1" s="10"/>
      <c r="E1" s="24"/>
      <c r="F1" s="10" t="s">
        <v>24</v>
      </c>
      <c r="G1" s="11"/>
    </row>
    <row r="3" spans="1:15" ht="18">
      <c r="B3" s="114" t="s">
        <v>25</v>
      </c>
      <c r="C3" s="12"/>
      <c r="D3" s="12"/>
      <c r="E3" s="328"/>
      <c r="F3" s="329"/>
      <c r="G3" s="329"/>
      <c r="H3" s="329"/>
      <c r="I3" s="329"/>
      <c r="J3" s="330"/>
    </row>
    <row r="4" spans="1:15" ht="14.4">
      <c r="B4" s="67" t="s">
        <v>590</v>
      </c>
      <c r="C4" s="67"/>
      <c r="D4" s="13"/>
      <c r="E4" s="96" t="s">
        <v>585</v>
      </c>
      <c r="F4" s="97"/>
      <c r="G4" s="98"/>
      <c r="H4" s="99"/>
      <c r="I4" s="100"/>
      <c r="J4" s="101"/>
      <c r="K4" s="101"/>
    </row>
    <row r="5" spans="1:15" ht="14.4">
      <c r="B5" s="14" t="s">
        <v>27</v>
      </c>
      <c r="C5" s="15" t="s">
        <v>28</v>
      </c>
      <c r="D5" s="13"/>
      <c r="E5" s="105" t="s">
        <v>71</v>
      </c>
      <c r="F5" s="104"/>
      <c r="G5" s="105"/>
      <c r="H5" s="104"/>
      <c r="I5" s="105"/>
      <c r="J5" s="104"/>
      <c r="K5" s="100"/>
      <c r="L5"/>
    </row>
    <row r="6" spans="1:15" ht="14.4">
      <c r="B6" s="14" t="s">
        <v>591</v>
      </c>
      <c r="C6" s="15" t="s">
        <v>8</v>
      </c>
      <c r="D6" s="13"/>
      <c r="E6" s="105" t="s">
        <v>69</v>
      </c>
      <c r="F6" s="104"/>
      <c r="G6" s="105"/>
      <c r="H6" s="104"/>
      <c r="I6" s="105"/>
      <c r="J6" s="104"/>
      <c r="K6" s="104"/>
      <c r="L6" s="101"/>
    </row>
    <row r="7" spans="1:15" ht="14.4">
      <c r="B7" s="7" t="s">
        <v>29</v>
      </c>
      <c r="C7" s="15" t="s">
        <v>30</v>
      </c>
      <c r="D7" s="13"/>
      <c r="E7" s="105" t="s">
        <v>69</v>
      </c>
      <c r="F7" s="104"/>
      <c r="G7" s="105"/>
      <c r="H7" s="104"/>
      <c r="I7" s="105"/>
      <c r="J7" s="104"/>
      <c r="K7" s="104"/>
      <c r="L7" s="101"/>
    </row>
    <row r="8" spans="1:15" ht="14.4">
      <c r="B8" s="7" t="s">
        <v>31</v>
      </c>
      <c r="C8" s="15" t="s">
        <v>32</v>
      </c>
      <c r="D8" s="13"/>
      <c r="E8" s="115"/>
      <c r="F8" s="116"/>
      <c r="G8" s="115"/>
      <c r="H8" s="116"/>
      <c r="I8" s="115"/>
      <c r="J8" s="116"/>
      <c r="K8" s="117"/>
      <c r="N8" s="174" t="s">
        <v>573</v>
      </c>
      <c r="O8" s="175" t="s">
        <v>573</v>
      </c>
    </row>
    <row r="9" spans="1:15" ht="28.5" customHeight="1">
      <c r="A9" s="17"/>
      <c r="B9" s="184" t="s">
        <v>33</v>
      </c>
      <c r="C9" s="184" t="s">
        <v>34</v>
      </c>
      <c r="D9" s="184" t="s">
        <v>35</v>
      </c>
      <c r="E9" s="186" t="s">
        <v>36</v>
      </c>
      <c r="F9" s="184" t="s">
        <v>37</v>
      </c>
      <c r="G9" s="184" t="s">
        <v>38</v>
      </c>
      <c r="H9" s="184" t="s">
        <v>39</v>
      </c>
      <c r="I9" s="184" t="s">
        <v>40</v>
      </c>
      <c r="J9" s="184"/>
      <c r="K9" s="184"/>
      <c r="L9" s="184"/>
      <c r="M9" s="184" t="s">
        <v>586</v>
      </c>
      <c r="N9" s="184" t="s">
        <v>78</v>
      </c>
      <c r="O9" s="184" t="s">
        <v>572</v>
      </c>
    </row>
    <row r="10" spans="1:15">
      <c r="A10" s="18"/>
      <c r="B10" s="185"/>
      <c r="C10" s="185"/>
      <c r="D10" s="185" t="s">
        <v>41</v>
      </c>
      <c r="E10" s="185" t="s">
        <v>42</v>
      </c>
      <c r="F10" s="185" t="s">
        <v>43</v>
      </c>
      <c r="G10" s="185" t="s">
        <v>44</v>
      </c>
      <c r="H10" s="185" t="s">
        <v>580</v>
      </c>
      <c r="I10" s="185" t="s">
        <v>581</v>
      </c>
      <c r="J10" s="185" t="s">
        <v>582</v>
      </c>
      <c r="K10" s="185" t="s">
        <v>583</v>
      </c>
      <c r="L10" s="185" t="s">
        <v>584</v>
      </c>
      <c r="M10" s="220">
        <v>95</v>
      </c>
      <c r="N10" s="185"/>
      <c r="O10" s="185" t="s">
        <v>75</v>
      </c>
    </row>
    <row r="11" spans="1:15" ht="13.8">
      <c r="A11" s="199">
        <v>1</v>
      </c>
      <c r="B11" s="200"/>
      <c r="C11" s="201"/>
      <c r="D11" s="189"/>
      <c r="E11" s="202"/>
      <c r="F11" s="161"/>
      <c r="G11" s="203"/>
      <c r="H11" s="190"/>
      <c r="I11" s="190"/>
      <c r="J11" s="190"/>
      <c r="K11" s="190"/>
      <c r="L11" s="190"/>
      <c r="M11" s="204"/>
      <c r="N11" s="162"/>
      <c r="O11" s="167"/>
    </row>
    <row r="12" spans="1:15" ht="13.8">
      <c r="A12" s="194">
        <v>2</v>
      </c>
      <c r="B12" s="201"/>
      <c r="C12" s="201"/>
      <c r="D12" s="189"/>
      <c r="E12" s="190"/>
      <c r="F12" s="161"/>
      <c r="G12" s="203"/>
      <c r="H12" s="190"/>
      <c r="I12" s="190"/>
      <c r="J12" s="190"/>
      <c r="K12" s="190"/>
      <c r="L12" s="190"/>
      <c r="M12" s="205"/>
      <c r="N12" s="27"/>
      <c r="O12" s="168"/>
    </row>
    <row r="13" spans="1:15" ht="13.8">
      <c r="A13" s="194">
        <v>3</v>
      </c>
      <c r="B13" s="201"/>
      <c r="C13" s="201"/>
      <c r="D13" s="187"/>
      <c r="E13" s="190"/>
      <c r="F13" s="161"/>
      <c r="G13" s="203"/>
      <c r="H13" s="190"/>
      <c r="I13" s="190"/>
      <c r="J13" s="190"/>
      <c r="K13" s="190"/>
      <c r="L13" s="190"/>
      <c r="M13" s="205"/>
      <c r="N13" s="27"/>
      <c r="O13" s="169"/>
    </row>
    <row r="14" spans="1:15" ht="13.8">
      <c r="A14" s="194">
        <v>4</v>
      </c>
      <c r="B14" s="200"/>
      <c r="C14" s="201"/>
      <c r="D14" s="189"/>
      <c r="E14" s="202"/>
      <c r="F14" s="161"/>
      <c r="G14" s="203"/>
      <c r="H14" s="190"/>
      <c r="I14" s="190"/>
      <c r="J14" s="190"/>
      <c r="K14" s="190"/>
      <c r="L14" s="190"/>
      <c r="M14" s="205"/>
      <c r="N14" s="27"/>
      <c r="O14" s="169"/>
    </row>
    <row r="15" spans="1:15" ht="13.8">
      <c r="A15" s="194">
        <v>5</v>
      </c>
      <c r="B15" s="201"/>
      <c r="C15" s="201"/>
      <c r="D15" s="189"/>
      <c r="E15" s="190"/>
      <c r="F15" s="161"/>
      <c r="G15" s="203"/>
      <c r="H15" s="190"/>
      <c r="I15" s="190"/>
      <c r="J15" s="190"/>
      <c r="K15" s="190"/>
      <c r="L15" s="190"/>
      <c r="M15" s="205"/>
      <c r="N15" s="27"/>
      <c r="O15" s="169"/>
    </row>
    <row r="16" spans="1:15" ht="13.8">
      <c r="A16" s="194">
        <v>6</v>
      </c>
      <c r="B16" s="201"/>
      <c r="C16" s="201"/>
      <c r="D16" s="189"/>
      <c r="E16" s="190"/>
      <c r="F16" s="161"/>
      <c r="G16" s="203"/>
      <c r="H16" s="190"/>
      <c r="I16" s="190"/>
      <c r="J16" s="190"/>
      <c r="K16" s="190"/>
      <c r="L16" s="190"/>
      <c r="M16" s="205"/>
      <c r="N16" s="27"/>
      <c r="O16" s="169"/>
    </row>
    <row r="17" spans="1:15" ht="13.8">
      <c r="A17" s="194">
        <v>7</v>
      </c>
      <c r="B17" s="201"/>
      <c r="C17" s="201"/>
      <c r="D17" s="189"/>
      <c r="E17" s="190"/>
      <c r="F17" s="163"/>
      <c r="G17" s="203"/>
      <c r="H17" s="190"/>
      <c r="I17" s="190"/>
      <c r="J17" s="190"/>
      <c r="K17" s="190"/>
      <c r="L17" s="190"/>
      <c r="M17" s="205"/>
      <c r="N17" s="27"/>
      <c r="O17" s="168"/>
    </row>
    <row r="18" spans="1:15" ht="13.8">
      <c r="A18" s="194">
        <v>8</v>
      </c>
      <c r="B18" s="206"/>
      <c r="C18" s="207"/>
      <c r="D18" s="208"/>
      <c r="E18" s="209"/>
      <c r="F18" s="161"/>
      <c r="G18" s="210"/>
      <c r="H18" s="211"/>
      <c r="I18" s="211"/>
      <c r="J18" s="211"/>
      <c r="K18" s="211"/>
      <c r="L18" s="211"/>
      <c r="M18" s="212"/>
      <c r="N18" s="162"/>
      <c r="O18" s="169"/>
    </row>
    <row r="19" spans="1:15" ht="13.8">
      <c r="A19" s="194">
        <v>9</v>
      </c>
      <c r="B19" s="207"/>
      <c r="C19" s="207"/>
      <c r="D19" s="208"/>
      <c r="E19" s="211"/>
      <c r="F19" s="161"/>
      <c r="G19" s="210"/>
      <c r="H19" s="211"/>
      <c r="I19" s="211"/>
      <c r="J19" s="211"/>
      <c r="K19" s="211"/>
      <c r="L19" s="211"/>
      <c r="M19" s="212"/>
      <c r="N19" s="162"/>
      <c r="O19" s="169"/>
    </row>
    <row r="20" spans="1:15" ht="13.8">
      <c r="A20" s="194">
        <v>10</v>
      </c>
      <c r="B20" s="207"/>
      <c r="C20" s="207"/>
      <c r="D20" s="213"/>
      <c r="E20" s="211"/>
      <c r="F20" s="163"/>
      <c r="G20" s="210"/>
      <c r="H20" s="211"/>
      <c r="I20" s="211"/>
      <c r="J20" s="211"/>
      <c r="K20" s="211"/>
      <c r="L20" s="211"/>
      <c r="M20" s="212"/>
      <c r="N20" s="162"/>
      <c r="O20" s="169"/>
    </row>
    <row r="21" spans="1:15" ht="13.8">
      <c r="A21" s="194">
        <v>11</v>
      </c>
      <c r="B21" s="207"/>
      <c r="C21" s="207"/>
      <c r="D21" s="213"/>
      <c r="E21" s="211"/>
      <c r="F21" s="163"/>
      <c r="G21" s="210"/>
      <c r="H21" s="211"/>
      <c r="I21" s="211"/>
      <c r="J21" s="211"/>
      <c r="K21" s="211"/>
      <c r="L21" s="211"/>
      <c r="M21" s="212"/>
      <c r="N21" s="162"/>
      <c r="O21" s="169"/>
    </row>
    <row r="22" spans="1:15" ht="13.8">
      <c r="A22" s="194">
        <v>12</v>
      </c>
      <c r="B22" s="214"/>
      <c r="C22" s="214"/>
      <c r="D22" s="208"/>
      <c r="E22" s="211"/>
      <c r="F22" s="164"/>
      <c r="G22" s="210"/>
      <c r="H22" s="211"/>
      <c r="I22" s="211"/>
      <c r="J22" s="211"/>
      <c r="K22" s="211"/>
      <c r="L22" s="211"/>
      <c r="M22" s="215"/>
      <c r="N22" s="162"/>
      <c r="O22" s="169"/>
    </row>
    <row r="23" spans="1:15" ht="13.8">
      <c r="A23" s="194">
        <v>13</v>
      </c>
      <c r="B23" s="200"/>
      <c r="C23" s="201"/>
      <c r="D23" s="208"/>
      <c r="E23" s="211"/>
      <c r="F23" s="161"/>
      <c r="G23" s="203"/>
      <c r="H23" s="211"/>
      <c r="I23" s="211"/>
      <c r="J23" s="211"/>
      <c r="K23" s="211"/>
      <c r="L23" s="211"/>
      <c r="M23" s="215"/>
      <c r="N23" s="162"/>
      <c r="O23" s="169"/>
    </row>
    <row r="24" spans="1:15" ht="13.8">
      <c r="A24" s="194">
        <v>14</v>
      </c>
      <c r="B24" s="188"/>
      <c r="C24" s="188"/>
      <c r="D24" s="189"/>
      <c r="E24" s="190"/>
      <c r="F24" s="165"/>
      <c r="G24" s="203"/>
      <c r="H24" s="190"/>
      <c r="I24" s="190"/>
      <c r="J24" s="190"/>
      <c r="K24" s="190"/>
      <c r="L24" s="190"/>
      <c r="M24" s="216"/>
      <c r="N24" s="27"/>
      <c r="O24" s="169"/>
    </row>
    <row r="25" spans="1:15" ht="13.8">
      <c r="A25" s="194">
        <v>15</v>
      </c>
      <c r="B25" s="188"/>
      <c r="C25" s="188"/>
      <c r="D25" s="189"/>
      <c r="E25" s="190"/>
      <c r="F25" s="165"/>
      <c r="G25" s="203"/>
      <c r="H25" s="190"/>
      <c r="I25" s="190"/>
      <c r="J25" s="190"/>
      <c r="K25" s="190"/>
      <c r="L25" s="190"/>
      <c r="M25" s="216"/>
      <c r="N25" s="27"/>
      <c r="O25" s="169"/>
    </row>
    <row r="26" spans="1:15" ht="13.8">
      <c r="A26" s="194">
        <v>16</v>
      </c>
      <c r="B26" s="188"/>
      <c r="C26" s="188"/>
      <c r="D26" s="217"/>
      <c r="E26" s="190"/>
      <c r="F26" s="165"/>
      <c r="G26" s="203"/>
      <c r="H26" s="190"/>
      <c r="I26" s="190"/>
      <c r="J26" s="190"/>
      <c r="K26" s="190"/>
      <c r="L26" s="190"/>
      <c r="M26" s="205"/>
      <c r="N26" s="27"/>
      <c r="O26" s="168"/>
    </row>
    <row r="27" spans="1:15" ht="13.8">
      <c r="A27" s="194">
        <v>17</v>
      </c>
      <c r="B27" s="188"/>
      <c r="C27" s="188"/>
      <c r="D27" s="218"/>
      <c r="E27" s="190"/>
      <c r="F27" s="165"/>
      <c r="G27" s="203"/>
      <c r="H27" s="190"/>
      <c r="I27" s="190"/>
      <c r="J27" s="190"/>
      <c r="K27" s="190"/>
      <c r="L27" s="190"/>
      <c r="M27" s="216"/>
      <c r="N27" s="27"/>
      <c r="O27" s="168"/>
    </row>
    <row r="28" spans="1:15" ht="13.8">
      <c r="A28" s="194">
        <v>18</v>
      </c>
      <c r="B28" s="188"/>
      <c r="C28" s="188"/>
      <c r="D28" s="219"/>
      <c r="E28" s="190"/>
      <c r="F28" s="165"/>
      <c r="G28" s="203"/>
      <c r="H28" s="190"/>
      <c r="I28" s="190"/>
      <c r="J28" s="190"/>
      <c r="K28" s="190"/>
      <c r="L28" s="190"/>
      <c r="M28" s="216"/>
      <c r="N28" s="162"/>
      <c r="O28" s="168"/>
    </row>
    <row r="29" spans="1:15" ht="15" thickBot="1">
      <c r="F29" s="20" t="s">
        <v>48</v>
      </c>
      <c r="H29" s="28"/>
      <c r="I29" s="28"/>
      <c r="J29" s="28"/>
      <c r="M29" s="119">
        <f>SUM(M11:M28)</f>
        <v>0</v>
      </c>
    </row>
    <row r="30" spans="1:15" ht="15" thickTop="1">
      <c r="H30" s="28"/>
      <c r="I30" s="28"/>
      <c r="J30" s="28"/>
    </row>
    <row r="32" spans="1:15" ht="14.4">
      <c r="F32" s="21" t="s">
        <v>49</v>
      </c>
    </row>
    <row r="33" spans="1:88" ht="20.399999999999999">
      <c r="B33" s="8" t="s">
        <v>22</v>
      </c>
      <c r="C33" s="22" t="s">
        <v>50</v>
      </c>
      <c r="D33" s="10"/>
      <c r="E33" s="24"/>
      <c r="F33" s="10"/>
      <c r="G33" s="11"/>
    </row>
    <row r="35" spans="1:88" ht="26.4">
      <c r="A35" s="17"/>
      <c r="B35" s="184" t="s">
        <v>33</v>
      </c>
      <c r="C35" s="184" t="s">
        <v>34</v>
      </c>
      <c r="D35" s="184" t="s">
        <v>35</v>
      </c>
      <c r="E35" s="186" t="s">
        <v>36</v>
      </c>
      <c r="F35" s="184" t="s">
        <v>37</v>
      </c>
      <c r="G35" s="184" t="s">
        <v>38</v>
      </c>
      <c r="H35" s="184" t="s">
        <v>39</v>
      </c>
      <c r="I35" s="184" t="s">
        <v>40</v>
      </c>
      <c r="J35" s="184"/>
      <c r="K35" s="184"/>
      <c r="L35" s="184"/>
      <c r="M35" s="184" t="s">
        <v>586</v>
      </c>
      <c r="N35" s="184" t="s">
        <v>78</v>
      </c>
      <c r="O35" s="184" t="s">
        <v>572</v>
      </c>
    </row>
    <row r="36" spans="1:88">
      <c r="A36" s="18"/>
      <c r="B36" s="185"/>
      <c r="C36" s="185"/>
      <c r="D36" s="185" t="s">
        <v>51</v>
      </c>
      <c r="E36" s="185" t="s">
        <v>42</v>
      </c>
      <c r="F36" s="185" t="s">
        <v>43</v>
      </c>
      <c r="G36" s="185" t="s">
        <v>44</v>
      </c>
      <c r="H36" s="185" t="s">
        <v>580</v>
      </c>
      <c r="I36" s="185" t="s">
        <v>581</v>
      </c>
      <c r="J36" s="185" t="s">
        <v>582</v>
      </c>
      <c r="K36" s="185" t="s">
        <v>583</v>
      </c>
      <c r="L36" s="185" t="s">
        <v>584</v>
      </c>
      <c r="M36" s="220">
        <v>95</v>
      </c>
      <c r="N36" s="185"/>
      <c r="O36" s="185" t="s">
        <v>75</v>
      </c>
    </row>
    <row r="37" spans="1:88" ht="13.8">
      <c r="A37" s="187">
        <v>19</v>
      </c>
      <c r="B37" s="188"/>
      <c r="C37" s="188"/>
      <c r="D37" s="189"/>
      <c r="E37" s="190"/>
      <c r="F37" s="165"/>
      <c r="G37" s="188"/>
      <c r="H37" s="190"/>
      <c r="I37" s="190"/>
      <c r="J37" s="190"/>
      <c r="K37" s="190"/>
      <c r="L37" s="190"/>
      <c r="M37" s="188"/>
      <c r="N37" s="27"/>
      <c r="O37" s="168"/>
    </row>
    <row r="38" spans="1:88" ht="13.8">
      <c r="A38" s="187">
        <v>20</v>
      </c>
      <c r="B38" s="188"/>
      <c r="C38" s="188"/>
      <c r="D38" s="189"/>
      <c r="E38" s="190"/>
      <c r="F38" s="165"/>
      <c r="G38" s="188"/>
      <c r="H38" s="190"/>
      <c r="I38" s="190"/>
      <c r="J38" s="190"/>
      <c r="K38" s="190"/>
      <c r="L38" s="190"/>
      <c r="M38" s="188"/>
      <c r="N38" s="27"/>
      <c r="O38" s="170"/>
    </row>
    <row r="39" spans="1:88" ht="13.8">
      <c r="A39" s="187">
        <v>20</v>
      </c>
      <c r="B39" s="188"/>
      <c r="C39" s="188"/>
      <c r="D39" s="189"/>
      <c r="E39" s="190"/>
      <c r="F39" s="165"/>
      <c r="G39" s="188"/>
      <c r="H39" s="190"/>
      <c r="I39" s="190"/>
      <c r="J39" s="190"/>
      <c r="K39" s="190"/>
      <c r="L39" s="190"/>
      <c r="M39" s="188"/>
      <c r="N39" s="162"/>
      <c r="O39" s="170"/>
    </row>
    <row r="40" spans="1:88" ht="13.8">
      <c r="A40" s="187">
        <v>21</v>
      </c>
      <c r="B40" s="188"/>
      <c r="C40" s="188"/>
      <c r="D40" s="189"/>
      <c r="E40" s="190"/>
      <c r="F40" s="165"/>
      <c r="G40" s="188"/>
      <c r="H40" s="190"/>
      <c r="I40" s="190"/>
      <c r="J40" s="190"/>
      <c r="K40" s="190"/>
      <c r="L40" s="190"/>
      <c r="M40" s="188"/>
      <c r="N40" s="27"/>
      <c r="O40" s="170"/>
    </row>
    <row r="41" spans="1:88" ht="13.8">
      <c r="A41" s="187">
        <v>22</v>
      </c>
      <c r="B41" s="188"/>
      <c r="C41" s="188"/>
      <c r="D41" s="189"/>
      <c r="E41" s="190"/>
      <c r="F41" s="165"/>
      <c r="G41" s="188"/>
      <c r="H41" s="190"/>
      <c r="I41" s="190"/>
      <c r="J41" s="190"/>
      <c r="K41" s="190"/>
      <c r="L41" s="190"/>
      <c r="M41" s="188"/>
      <c r="N41" s="27"/>
      <c r="O41" s="170"/>
    </row>
    <row r="42" spans="1:88" ht="14.4">
      <c r="A42" s="187">
        <v>23</v>
      </c>
      <c r="B42" s="188"/>
      <c r="C42" s="188"/>
      <c r="D42" s="189"/>
      <c r="E42" s="190"/>
      <c r="F42" s="191"/>
      <c r="G42" s="188"/>
      <c r="H42" s="190"/>
      <c r="I42" s="190"/>
      <c r="J42" s="190"/>
      <c r="K42" s="190"/>
      <c r="L42" s="190"/>
      <c r="M42" s="192"/>
      <c r="N42" s="172"/>
      <c r="O42" s="173"/>
    </row>
    <row r="43" spans="1:88" ht="13.8">
      <c r="A43" s="187">
        <v>24</v>
      </c>
      <c r="B43" s="188"/>
      <c r="C43" s="188"/>
      <c r="D43" s="189"/>
      <c r="E43" s="190"/>
      <c r="F43" s="165"/>
      <c r="G43" s="188"/>
      <c r="H43" s="190"/>
      <c r="I43" s="190"/>
      <c r="J43" s="190"/>
      <c r="K43" s="190"/>
      <c r="L43" s="190"/>
      <c r="M43" s="188"/>
      <c r="N43" s="27"/>
      <c r="O43" s="169"/>
    </row>
    <row r="44" spans="1:88" s="92" customFormat="1" ht="13.8">
      <c r="A44" s="193">
        <v>25</v>
      </c>
      <c r="B44" s="188"/>
      <c r="C44" s="188"/>
      <c r="D44" s="189"/>
      <c r="E44" s="190"/>
      <c r="F44" s="164"/>
      <c r="G44" s="188"/>
      <c r="H44" s="190"/>
      <c r="I44" s="190"/>
      <c r="J44" s="190"/>
      <c r="K44" s="190"/>
      <c r="L44" s="190"/>
      <c r="M44" s="188"/>
      <c r="N44" s="50"/>
      <c r="O44" s="171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8"/>
      <c r="CA44" s="118"/>
      <c r="CB44" s="118"/>
      <c r="CC44" s="118"/>
      <c r="CD44" s="118"/>
      <c r="CE44" s="118"/>
      <c r="CF44" s="118"/>
      <c r="CG44" s="118"/>
      <c r="CH44" s="118"/>
      <c r="CI44" s="118"/>
      <c r="CJ44" s="118"/>
    </row>
    <row r="45" spans="1:88" s="92" customFormat="1" ht="13.8">
      <c r="A45" s="193">
        <v>26</v>
      </c>
      <c r="B45" s="188"/>
      <c r="C45" s="188"/>
      <c r="D45" s="189"/>
      <c r="E45" s="190"/>
      <c r="F45" s="164"/>
      <c r="G45" s="188"/>
      <c r="H45" s="190"/>
      <c r="I45" s="190"/>
      <c r="J45" s="190"/>
      <c r="K45" s="190"/>
      <c r="L45" s="190"/>
      <c r="M45" s="188"/>
      <c r="N45" s="50"/>
      <c r="O45" s="171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8"/>
    </row>
    <row r="46" spans="1:88" s="92" customFormat="1" ht="13.8">
      <c r="A46" s="193">
        <v>27</v>
      </c>
      <c r="B46" s="188"/>
      <c r="C46" s="188"/>
      <c r="D46" s="189"/>
      <c r="E46" s="190"/>
      <c r="F46" s="164"/>
      <c r="G46" s="188"/>
      <c r="H46" s="190"/>
      <c r="I46" s="190"/>
      <c r="J46" s="190"/>
      <c r="K46" s="190"/>
      <c r="L46" s="190"/>
      <c r="M46" s="188"/>
      <c r="N46" s="50"/>
      <c r="O46" s="171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118"/>
      <c r="BS46" s="118"/>
      <c r="BT46" s="118"/>
      <c r="BU46" s="118"/>
      <c r="BV46" s="118"/>
      <c r="BW46" s="118"/>
      <c r="BX46" s="118"/>
      <c r="BY46" s="118"/>
      <c r="BZ46" s="118"/>
      <c r="CA46" s="118"/>
      <c r="CB46" s="118"/>
      <c r="CC46" s="118"/>
      <c r="CD46" s="118"/>
      <c r="CE46" s="118"/>
      <c r="CF46" s="118"/>
      <c r="CG46" s="118"/>
      <c r="CH46" s="118"/>
      <c r="CI46" s="118"/>
      <c r="CJ46" s="118"/>
    </row>
    <row r="47" spans="1:88">
      <c r="A47" s="187">
        <v>28</v>
      </c>
      <c r="B47" s="194"/>
      <c r="C47" s="194"/>
      <c r="D47" s="195"/>
      <c r="E47" s="196"/>
      <c r="F47" s="194"/>
      <c r="G47" s="194"/>
      <c r="H47" s="196"/>
      <c r="I47" s="196"/>
      <c r="J47" s="196"/>
      <c r="K47" s="196"/>
      <c r="L47" s="196"/>
      <c r="M47" s="194"/>
      <c r="N47" s="27"/>
      <c r="O47" s="169"/>
    </row>
    <row r="48" spans="1:88">
      <c r="A48" s="187">
        <v>29</v>
      </c>
      <c r="B48" s="194"/>
      <c r="C48" s="194"/>
      <c r="D48" s="195"/>
      <c r="E48" s="196"/>
      <c r="F48" s="194"/>
      <c r="G48" s="194"/>
      <c r="H48" s="196"/>
      <c r="I48" s="196"/>
      <c r="J48" s="196"/>
      <c r="K48" s="196"/>
      <c r="L48" s="196"/>
      <c r="M48" s="194"/>
      <c r="N48" s="27"/>
      <c r="O48" s="169"/>
    </row>
    <row r="49" spans="1:15">
      <c r="A49" s="187">
        <v>30</v>
      </c>
      <c r="B49" s="194"/>
      <c r="C49" s="194"/>
      <c r="D49" s="195"/>
      <c r="E49" s="196"/>
      <c r="F49" s="194"/>
      <c r="G49" s="194"/>
      <c r="H49" s="196"/>
      <c r="I49" s="196"/>
      <c r="J49" s="196"/>
      <c r="K49" s="196"/>
      <c r="L49" s="196"/>
      <c r="M49" s="194"/>
      <c r="N49" s="27"/>
      <c r="O49" s="169"/>
    </row>
    <row r="50" spans="1:15">
      <c r="A50" s="187">
        <v>31</v>
      </c>
      <c r="B50" s="194"/>
      <c r="C50" s="194"/>
      <c r="D50" s="195"/>
      <c r="E50" s="196"/>
      <c r="F50" s="194"/>
      <c r="G50" s="194"/>
      <c r="H50" s="196"/>
      <c r="I50" s="196"/>
      <c r="J50" s="196"/>
      <c r="K50" s="196"/>
      <c r="L50" s="196"/>
      <c r="M50" s="194"/>
      <c r="N50" s="27"/>
      <c r="O50" s="169"/>
    </row>
    <row r="51" spans="1:15">
      <c r="A51" s="187">
        <v>32</v>
      </c>
      <c r="B51" s="194"/>
      <c r="C51" s="194"/>
      <c r="D51" s="195"/>
      <c r="E51" s="196"/>
      <c r="F51" s="194"/>
      <c r="G51" s="194"/>
      <c r="H51" s="196"/>
      <c r="I51" s="196"/>
      <c r="J51" s="196"/>
      <c r="K51" s="196"/>
      <c r="L51" s="196"/>
      <c r="M51" s="194"/>
      <c r="N51" s="27"/>
      <c r="O51" s="169"/>
    </row>
    <row r="52" spans="1:15">
      <c r="A52" s="187">
        <v>33</v>
      </c>
      <c r="B52" s="194"/>
      <c r="C52" s="194"/>
      <c r="D52" s="195"/>
      <c r="E52" s="196"/>
      <c r="F52" s="194"/>
      <c r="G52" s="194"/>
      <c r="H52" s="196"/>
      <c r="I52" s="196"/>
      <c r="J52" s="196"/>
      <c r="K52" s="196"/>
      <c r="L52" s="196"/>
      <c r="M52" s="194"/>
      <c r="N52" s="27"/>
      <c r="O52" s="169"/>
    </row>
    <row r="53" spans="1:15">
      <c r="A53" s="187">
        <v>34</v>
      </c>
      <c r="B53" s="194"/>
      <c r="C53" s="194"/>
      <c r="D53" s="195"/>
      <c r="E53" s="196"/>
      <c r="F53" s="194"/>
      <c r="G53" s="194"/>
      <c r="H53" s="196"/>
      <c r="I53" s="196"/>
      <c r="J53" s="196"/>
      <c r="K53" s="196"/>
      <c r="L53" s="196"/>
      <c r="M53" s="194"/>
      <c r="N53" s="27"/>
      <c r="O53" s="169"/>
    </row>
    <row r="54" spans="1:15">
      <c r="A54" s="187">
        <v>35</v>
      </c>
      <c r="B54" s="194"/>
      <c r="C54" s="194"/>
      <c r="D54" s="195"/>
      <c r="E54" s="196"/>
      <c r="F54" s="194"/>
      <c r="G54" s="194"/>
      <c r="H54" s="196"/>
      <c r="I54" s="196"/>
      <c r="J54" s="196"/>
      <c r="K54" s="196"/>
      <c r="L54" s="196"/>
      <c r="M54" s="194"/>
      <c r="N54" s="27"/>
      <c r="O54" s="169"/>
    </row>
    <row r="55" spans="1:15">
      <c r="A55" s="187">
        <v>36</v>
      </c>
      <c r="B55" s="194"/>
      <c r="C55" s="194"/>
      <c r="D55" s="195"/>
      <c r="E55" s="196"/>
      <c r="F55" s="194"/>
      <c r="G55" s="194"/>
      <c r="H55" s="196"/>
      <c r="I55" s="196"/>
      <c r="J55" s="196"/>
      <c r="K55" s="196"/>
      <c r="L55" s="196"/>
      <c r="M55" s="194"/>
      <c r="N55" s="27"/>
      <c r="O55" s="169"/>
    </row>
    <row r="56" spans="1:15">
      <c r="A56" s="187">
        <v>37</v>
      </c>
      <c r="B56" s="194"/>
      <c r="C56" s="194"/>
      <c r="D56" s="195"/>
      <c r="E56" s="196"/>
      <c r="F56" s="194"/>
      <c r="G56" s="194"/>
      <c r="H56" s="196"/>
      <c r="I56" s="196"/>
      <c r="J56" s="196"/>
      <c r="K56" s="196"/>
      <c r="L56" s="196"/>
      <c r="M56" s="194"/>
      <c r="N56" s="27"/>
      <c r="O56" s="169"/>
    </row>
    <row r="57" spans="1:15">
      <c r="A57" s="187">
        <v>38</v>
      </c>
      <c r="B57" s="194"/>
      <c r="C57" s="194"/>
      <c r="D57" s="195"/>
      <c r="E57" s="196"/>
      <c r="F57" s="194"/>
      <c r="G57" s="194"/>
      <c r="H57" s="196"/>
      <c r="I57" s="196"/>
      <c r="J57" s="196"/>
      <c r="K57" s="196"/>
      <c r="L57" s="196"/>
      <c r="M57" s="194"/>
      <c r="N57" s="27"/>
      <c r="O57" s="169"/>
    </row>
    <row r="58" spans="1:15">
      <c r="A58" s="187">
        <v>39</v>
      </c>
      <c r="B58" s="194"/>
      <c r="C58" s="194"/>
      <c r="D58" s="195"/>
      <c r="E58" s="196"/>
      <c r="F58" s="194"/>
      <c r="G58" s="194"/>
      <c r="H58" s="196"/>
      <c r="I58" s="196"/>
      <c r="J58" s="196"/>
      <c r="K58" s="196"/>
      <c r="L58" s="196"/>
      <c r="M58" s="194"/>
      <c r="N58" s="27"/>
      <c r="O58" s="169"/>
    </row>
    <row r="59" spans="1:15">
      <c r="A59" s="187">
        <v>40</v>
      </c>
      <c r="B59" s="194"/>
      <c r="C59" s="194"/>
      <c r="D59" s="195"/>
      <c r="E59" s="196"/>
      <c r="F59" s="194"/>
      <c r="G59" s="194"/>
      <c r="H59" s="196"/>
      <c r="I59" s="196"/>
      <c r="J59" s="196"/>
      <c r="K59" s="196"/>
      <c r="L59" s="196"/>
      <c r="M59" s="194"/>
      <c r="N59" s="27"/>
      <c r="O59" s="169"/>
    </row>
    <row r="60" spans="1:15">
      <c r="A60" s="187">
        <v>41</v>
      </c>
      <c r="B60" s="194"/>
      <c r="C60" s="194"/>
      <c r="D60" s="195"/>
      <c r="E60" s="196"/>
      <c r="F60" s="194"/>
      <c r="G60" s="194"/>
      <c r="H60" s="196"/>
      <c r="I60" s="196"/>
      <c r="J60" s="196"/>
      <c r="K60" s="196"/>
      <c r="L60" s="196"/>
      <c r="M60" s="194"/>
      <c r="N60" s="27"/>
      <c r="O60" s="169"/>
    </row>
    <row r="61" spans="1:15">
      <c r="A61" s="187">
        <v>42</v>
      </c>
      <c r="B61" s="194"/>
      <c r="C61" s="194"/>
      <c r="D61" s="195"/>
      <c r="E61" s="196"/>
      <c r="F61" s="194"/>
      <c r="G61" s="194"/>
      <c r="H61" s="196"/>
      <c r="I61" s="196"/>
      <c r="J61" s="196"/>
      <c r="K61" s="196"/>
      <c r="L61" s="196"/>
      <c r="M61" s="194"/>
      <c r="N61" s="27"/>
      <c r="O61" s="169"/>
    </row>
    <row r="62" spans="1:15" ht="13.8" thickBot="1">
      <c r="A62" s="187"/>
      <c r="B62" s="187"/>
      <c r="C62" s="187"/>
      <c r="D62" s="187"/>
      <c r="E62" s="197"/>
      <c r="F62" s="187"/>
      <c r="G62" s="187"/>
      <c r="H62" s="197"/>
      <c r="I62" s="197"/>
      <c r="J62" s="197"/>
      <c r="K62" s="197"/>
      <c r="L62" s="197"/>
      <c r="M62" s="198">
        <f>SUM(M37:M61)</f>
        <v>0</v>
      </c>
    </row>
    <row r="63" spans="1:15" ht="14.4" thickTop="1" thickBot="1"/>
    <row r="64" spans="1:15">
      <c r="G64" s="77"/>
      <c r="H64" s="78"/>
      <c r="I64" s="78"/>
      <c r="J64" s="78"/>
      <c r="K64" s="78"/>
      <c r="L64" s="78"/>
      <c r="M64" s="79"/>
    </row>
    <row r="65" spans="7:13">
      <c r="G65" s="80" t="s">
        <v>68</v>
      </c>
      <c r="H65" s="68"/>
      <c r="I65" s="68" t="s">
        <v>66</v>
      </c>
      <c r="J65" s="68"/>
      <c r="K65" s="68"/>
      <c r="L65" s="68"/>
      <c r="M65" s="83">
        <f>SUM(M29)</f>
        <v>0</v>
      </c>
    </row>
    <row r="66" spans="7:13">
      <c r="G66" s="80"/>
      <c r="H66" s="68"/>
      <c r="I66" s="68" t="s">
        <v>49</v>
      </c>
      <c r="J66" s="68"/>
      <c r="K66" s="68"/>
      <c r="L66" s="68"/>
      <c r="M66" s="83">
        <f>SUM(M62)</f>
        <v>0</v>
      </c>
    </row>
    <row r="67" spans="7:13">
      <c r="G67" s="80"/>
      <c r="H67" s="68"/>
      <c r="I67" s="68"/>
      <c r="J67" s="68"/>
      <c r="K67" s="68"/>
      <c r="L67" s="68"/>
      <c r="M67" s="83"/>
    </row>
    <row r="68" spans="7:13">
      <c r="G68" s="80"/>
      <c r="H68" s="68"/>
      <c r="I68" s="82" t="s">
        <v>65</v>
      </c>
      <c r="J68" s="75"/>
      <c r="K68" s="75"/>
      <c r="L68" s="75"/>
      <c r="M68" s="84">
        <f>SUM(M65:M67)</f>
        <v>0</v>
      </c>
    </row>
    <row r="69" spans="7:13" ht="13.8" thickBot="1">
      <c r="G69" s="81"/>
      <c r="H69" s="72"/>
      <c r="I69" s="72"/>
      <c r="J69" s="72"/>
      <c r="K69" s="72"/>
      <c r="L69" s="72"/>
      <c r="M69" s="73"/>
    </row>
  </sheetData>
  <sortState ref="B11:M21">
    <sortCondition ref="B11:B21"/>
  </sortState>
  <mergeCells count="1">
    <mergeCell ref="E3:J3"/>
  </mergeCells>
  <phoneticPr fontId="44" type="noConversion"/>
  <hyperlinks>
    <hyperlink ref="B7" r:id="rId1"/>
    <hyperlink ref="B8" r:id="rId2"/>
  </hyperlinks>
  <pageMargins left="0.19685039370078741" right="0" top="0.74803149606299213" bottom="0.74803149606299213" header="0" footer="0"/>
  <pageSetup paperSize="9" scale="83" fitToHeight="0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3"/>
  <sheetViews>
    <sheetView workbookViewId="0">
      <pane ySplit="11" topLeftCell="A12" activePane="bottomLeft" state="frozen"/>
      <selection pane="bottomLeft" activeCell="B5" sqref="B5"/>
    </sheetView>
  </sheetViews>
  <sheetFormatPr defaultRowHeight="13.2"/>
  <cols>
    <col min="1" max="1" width="4.33203125" customWidth="1"/>
    <col min="2" max="2" width="23.6640625" customWidth="1"/>
    <col min="3" max="3" width="17.6640625" bestFit="1" customWidth="1"/>
    <col min="4" max="4" width="14.109375" bestFit="1" customWidth="1"/>
    <col min="5" max="5" width="17.5546875" customWidth="1"/>
    <col min="6" max="6" width="22.109375" style="25" bestFit="1" customWidth="1"/>
    <col min="7" max="7" width="19.33203125" customWidth="1"/>
    <col min="8" max="8" width="7.33203125" style="25" customWidth="1"/>
    <col min="9" max="9" width="7.33203125" customWidth="1"/>
    <col min="10" max="10" width="8" style="25" customWidth="1"/>
    <col min="11" max="11" width="7.109375" style="25" customWidth="1"/>
    <col min="12" max="12" width="6.5546875" bestFit="1" customWidth="1"/>
    <col min="13" max="13" width="10.109375" bestFit="1" customWidth="1"/>
    <col min="17" max="17" width="42.6640625" style="158" customWidth="1"/>
  </cols>
  <sheetData>
    <row r="1" spans="1:16" ht="20.399999999999999">
      <c r="B1" s="8" t="s">
        <v>52</v>
      </c>
      <c r="C1" s="9" t="s">
        <v>53</v>
      </c>
      <c r="D1" s="10"/>
      <c r="E1" s="10"/>
      <c r="F1" s="24"/>
      <c r="G1" s="11"/>
    </row>
    <row r="3" spans="1:16" ht="21">
      <c r="B3" s="95" t="s">
        <v>54</v>
      </c>
      <c r="C3" s="114" t="s">
        <v>55</v>
      </c>
      <c r="D3" s="12"/>
      <c r="E3" s="339"/>
      <c r="F3" s="329"/>
      <c r="G3" s="329"/>
      <c r="H3" s="329"/>
      <c r="I3" s="329"/>
      <c r="J3" s="330"/>
    </row>
    <row r="4" spans="1:16" ht="14.4">
      <c r="B4" s="67" t="s">
        <v>579</v>
      </c>
      <c r="C4" s="67"/>
      <c r="D4" s="13" t="s">
        <v>26</v>
      </c>
      <c r="E4" s="96" t="s">
        <v>574</v>
      </c>
      <c r="F4" s="102" t="s">
        <v>587</v>
      </c>
      <c r="G4" s="98"/>
      <c r="H4" s="99"/>
      <c r="I4" s="100"/>
      <c r="J4" s="101"/>
      <c r="K4" s="117"/>
    </row>
    <row r="5" spans="1:16" ht="14.4">
      <c r="B5" s="14"/>
      <c r="C5" s="23"/>
      <c r="D5" s="13"/>
      <c r="E5" s="96" t="s">
        <v>588</v>
      </c>
      <c r="F5" s="102"/>
      <c r="G5" s="103"/>
      <c r="H5" s="104"/>
      <c r="I5" s="105"/>
      <c r="J5" s="104"/>
      <c r="K5" s="116"/>
    </row>
    <row r="6" spans="1:16" ht="14.4">
      <c r="B6" s="14" t="s">
        <v>591</v>
      </c>
      <c r="C6" s="23"/>
      <c r="D6" s="13" t="s">
        <v>26</v>
      </c>
      <c r="E6" s="105" t="s">
        <v>71</v>
      </c>
      <c r="F6" s="104"/>
      <c r="G6" s="105"/>
      <c r="H6" s="104"/>
      <c r="I6" s="105"/>
      <c r="J6" s="104"/>
      <c r="K6" s="117"/>
    </row>
    <row r="7" spans="1:16" ht="14.4">
      <c r="B7" s="7" t="s">
        <v>29</v>
      </c>
      <c r="C7" s="23"/>
      <c r="D7" s="13" t="s">
        <v>26</v>
      </c>
      <c r="E7" s="105" t="s">
        <v>69</v>
      </c>
      <c r="F7" s="104"/>
      <c r="G7" s="105"/>
      <c r="H7" s="104"/>
      <c r="I7" s="105"/>
      <c r="J7" s="104"/>
      <c r="K7" s="116"/>
      <c r="L7" s="16"/>
      <c r="M7" s="16"/>
    </row>
    <row r="8" spans="1:16" ht="14.4">
      <c r="B8" s="7" t="s">
        <v>31</v>
      </c>
      <c r="C8" s="23"/>
      <c r="D8" s="13" t="s">
        <v>26</v>
      </c>
      <c r="E8" s="105" t="s">
        <v>70</v>
      </c>
      <c r="F8" s="104"/>
      <c r="G8" s="105"/>
      <c r="H8" s="104"/>
      <c r="I8" s="105"/>
      <c r="J8" s="104"/>
      <c r="K8" s="117"/>
    </row>
    <row r="9" spans="1:16" ht="14.4">
      <c r="D9" s="13"/>
      <c r="E9" s="16"/>
      <c r="F9" s="26"/>
      <c r="G9" s="16"/>
      <c r="H9" s="26"/>
      <c r="I9" s="16"/>
      <c r="J9" s="26"/>
      <c r="K9" s="26"/>
      <c r="L9" s="16"/>
      <c r="M9" s="176" t="s">
        <v>573</v>
      </c>
      <c r="N9" s="174" t="s">
        <v>573</v>
      </c>
      <c r="O9" s="174" t="s">
        <v>573</v>
      </c>
      <c r="P9" s="177" t="s">
        <v>573</v>
      </c>
    </row>
    <row r="10" spans="1:16">
      <c r="B10" s="331" t="s">
        <v>56</v>
      </c>
      <c r="C10" s="331" t="s">
        <v>57</v>
      </c>
      <c r="D10" s="242" t="s">
        <v>58</v>
      </c>
      <c r="E10" s="243" t="s">
        <v>59</v>
      </c>
      <c r="F10" s="243" t="s">
        <v>60</v>
      </c>
      <c r="G10" s="331" t="s">
        <v>61</v>
      </c>
      <c r="H10" s="336" t="s">
        <v>40</v>
      </c>
      <c r="I10" s="337"/>
      <c r="J10" s="337"/>
      <c r="K10" s="338"/>
      <c r="L10" s="334" t="s">
        <v>62</v>
      </c>
      <c r="M10" s="333" t="s">
        <v>75</v>
      </c>
      <c r="N10" s="333" t="s">
        <v>76</v>
      </c>
      <c r="O10" s="333" t="s">
        <v>77</v>
      </c>
      <c r="P10" s="331" t="s">
        <v>79</v>
      </c>
    </row>
    <row r="11" spans="1:16">
      <c r="B11" s="332"/>
      <c r="C11" s="332"/>
      <c r="D11" s="244" t="s">
        <v>63</v>
      </c>
      <c r="E11" s="245" t="s">
        <v>51</v>
      </c>
      <c r="F11" s="245" t="s">
        <v>589</v>
      </c>
      <c r="G11" s="332"/>
      <c r="H11" s="246" t="s">
        <v>45</v>
      </c>
      <c r="I11" s="246" t="s">
        <v>64</v>
      </c>
      <c r="J11" s="246" t="s">
        <v>46</v>
      </c>
      <c r="K11" s="246" t="s">
        <v>47</v>
      </c>
      <c r="L11" s="335"/>
      <c r="M11" s="333"/>
      <c r="N11" s="333"/>
      <c r="O11" s="333"/>
      <c r="P11" s="332"/>
    </row>
    <row r="12" spans="1:16">
      <c r="A12" s="221">
        <v>1</v>
      </c>
      <c r="B12" s="222"/>
      <c r="C12" s="222"/>
      <c r="D12" s="222"/>
      <c r="E12" s="222"/>
      <c r="F12" s="222"/>
      <c r="G12" s="222"/>
      <c r="H12" s="223"/>
      <c r="I12" s="223"/>
      <c r="J12" s="223"/>
      <c r="K12" s="223"/>
      <c r="L12" s="224"/>
      <c r="M12" s="153"/>
      <c r="N12" s="86"/>
      <c r="O12" s="86"/>
      <c r="P12" s="86"/>
    </row>
    <row r="13" spans="1:16">
      <c r="A13" s="221">
        <v>2</v>
      </c>
      <c r="B13" s="222"/>
      <c r="C13" s="222"/>
      <c r="D13" s="222"/>
      <c r="E13" s="222"/>
      <c r="F13" s="222"/>
      <c r="G13" s="222"/>
      <c r="H13" s="223"/>
      <c r="I13" s="223"/>
      <c r="J13" s="223"/>
      <c r="K13" s="223"/>
      <c r="L13" s="224"/>
      <c r="M13" s="153"/>
      <c r="N13" s="86"/>
      <c r="O13" s="86"/>
      <c r="P13" s="86"/>
    </row>
    <row r="14" spans="1:16">
      <c r="A14" s="221">
        <v>3</v>
      </c>
      <c r="B14" s="222"/>
      <c r="C14" s="222"/>
      <c r="D14" s="222"/>
      <c r="E14" s="222"/>
      <c r="F14" s="222"/>
      <c r="G14" s="222"/>
      <c r="H14" s="223"/>
      <c r="I14" s="223"/>
      <c r="J14" s="223"/>
      <c r="K14" s="223"/>
      <c r="L14" s="224"/>
      <c r="M14" s="153"/>
      <c r="N14" s="86"/>
      <c r="O14" s="86"/>
      <c r="P14" s="86"/>
    </row>
    <row r="15" spans="1:16">
      <c r="A15" s="221">
        <v>4</v>
      </c>
      <c r="B15" s="222"/>
      <c r="C15" s="222"/>
      <c r="D15" s="222"/>
      <c r="E15" s="222"/>
      <c r="F15" s="222"/>
      <c r="G15" s="222"/>
      <c r="H15" s="223"/>
      <c r="I15" s="223"/>
      <c r="J15" s="223"/>
      <c r="K15" s="223"/>
      <c r="L15" s="224"/>
      <c r="M15" s="153"/>
      <c r="N15" s="86"/>
      <c r="O15" s="86"/>
      <c r="P15" s="86"/>
    </row>
    <row r="16" spans="1:16" ht="12.75" customHeight="1">
      <c r="A16" s="221">
        <v>5</v>
      </c>
      <c r="B16" s="222"/>
      <c r="C16" s="222"/>
      <c r="D16" s="222"/>
      <c r="E16" s="222"/>
      <c r="F16" s="222"/>
      <c r="G16" s="222"/>
      <c r="H16" s="223"/>
      <c r="I16" s="223"/>
      <c r="J16" s="223"/>
      <c r="K16" s="223"/>
      <c r="L16" s="224"/>
      <c r="M16" s="153"/>
      <c r="N16" s="86"/>
      <c r="O16" s="86"/>
      <c r="P16" s="86"/>
    </row>
    <row r="17" spans="1:16">
      <c r="A17" s="221">
        <v>6</v>
      </c>
      <c r="B17" s="222"/>
      <c r="C17" s="222"/>
      <c r="D17" s="222"/>
      <c r="E17" s="222"/>
      <c r="F17" s="222"/>
      <c r="G17" s="222"/>
      <c r="H17" s="223"/>
      <c r="I17" s="223"/>
      <c r="J17" s="223"/>
      <c r="K17" s="223"/>
      <c r="L17" s="224"/>
      <c r="M17" s="153"/>
      <c r="N17" s="86"/>
      <c r="O17" s="86"/>
      <c r="P17" s="86"/>
    </row>
    <row r="18" spans="1:16" ht="12.75" customHeight="1">
      <c r="A18" s="221">
        <v>7</v>
      </c>
      <c r="B18" s="222"/>
      <c r="C18" s="222"/>
      <c r="D18" s="222"/>
      <c r="E18" s="222"/>
      <c r="F18" s="222"/>
      <c r="G18" s="222"/>
      <c r="H18" s="223"/>
      <c r="I18" s="223"/>
      <c r="J18" s="223"/>
      <c r="K18" s="223"/>
      <c r="L18" s="224"/>
      <c r="M18" s="153"/>
      <c r="N18" s="86"/>
      <c r="O18" s="86"/>
      <c r="P18" s="86"/>
    </row>
    <row r="19" spans="1:16">
      <c r="A19" s="221">
        <v>8</v>
      </c>
      <c r="B19" s="222"/>
      <c r="C19" s="222"/>
      <c r="D19" s="222"/>
      <c r="E19" s="222"/>
      <c r="F19" s="222"/>
      <c r="G19" s="222"/>
      <c r="H19" s="223"/>
      <c r="I19" s="223"/>
      <c r="J19" s="223"/>
      <c r="K19" s="223"/>
      <c r="L19" s="224"/>
      <c r="M19" s="153"/>
      <c r="N19" s="86"/>
      <c r="O19" s="86"/>
      <c r="P19" s="86"/>
    </row>
    <row r="20" spans="1:16">
      <c r="A20" s="221">
        <v>9</v>
      </c>
      <c r="B20" s="222"/>
      <c r="C20" s="222"/>
      <c r="D20" s="222"/>
      <c r="E20" s="222"/>
      <c r="F20" s="222"/>
      <c r="G20" s="222"/>
      <c r="H20" s="223"/>
      <c r="I20" s="223"/>
      <c r="J20" s="223"/>
      <c r="K20" s="223"/>
      <c r="L20" s="224"/>
      <c r="M20" s="153"/>
      <c r="N20" s="86"/>
      <c r="O20" s="86"/>
      <c r="P20" s="86"/>
    </row>
    <row r="21" spans="1:16" ht="12.75" customHeight="1">
      <c r="A21" s="221">
        <v>10</v>
      </c>
      <c r="B21" s="222"/>
      <c r="C21" s="222"/>
      <c r="D21" s="222"/>
      <c r="E21" s="222"/>
      <c r="F21" s="222"/>
      <c r="G21" s="222"/>
      <c r="H21" s="223"/>
      <c r="I21" s="223"/>
      <c r="J21" s="223"/>
      <c r="K21" s="223"/>
      <c r="L21" s="224"/>
      <c r="M21" s="153"/>
      <c r="N21" s="86"/>
      <c r="O21" s="86"/>
      <c r="P21" s="86"/>
    </row>
    <row r="22" spans="1:16">
      <c r="A22" s="221">
        <v>11</v>
      </c>
      <c r="B22" s="222"/>
      <c r="C22" s="222"/>
      <c r="D22" s="222"/>
      <c r="E22" s="222"/>
      <c r="F22" s="222"/>
      <c r="G22" s="222"/>
      <c r="H22" s="223"/>
      <c r="I22" s="223"/>
      <c r="J22" s="223"/>
      <c r="K22" s="223"/>
      <c r="L22" s="224"/>
      <c r="M22" s="153"/>
      <c r="N22" s="86"/>
      <c r="O22" s="86"/>
      <c r="P22" s="86"/>
    </row>
    <row r="23" spans="1:16" ht="12.75" customHeight="1">
      <c r="A23" s="221">
        <v>12</v>
      </c>
      <c r="B23" s="222"/>
      <c r="C23" s="222"/>
      <c r="D23" s="222"/>
      <c r="E23" s="222"/>
      <c r="F23" s="222"/>
      <c r="G23" s="222"/>
      <c r="H23" s="223"/>
      <c r="I23" s="223"/>
      <c r="J23" s="223"/>
      <c r="K23" s="223"/>
      <c r="L23" s="224"/>
      <c r="M23" s="153"/>
      <c r="N23" s="86"/>
      <c r="O23" s="86"/>
      <c r="P23" s="86"/>
    </row>
    <row r="24" spans="1:16">
      <c r="A24" s="221">
        <v>13</v>
      </c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4"/>
      <c r="M24" s="153"/>
      <c r="N24" s="86"/>
      <c r="O24" s="86"/>
      <c r="P24" s="86"/>
    </row>
    <row r="25" spans="1:16">
      <c r="A25" s="221">
        <v>14</v>
      </c>
      <c r="B25" s="222"/>
      <c r="C25" s="222"/>
      <c r="D25" s="222"/>
      <c r="E25" s="222"/>
      <c r="F25" s="222"/>
      <c r="G25" s="222"/>
      <c r="H25" s="223"/>
      <c r="I25" s="223"/>
      <c r="J25" s="223"/>
      <c r="K25" s="223"/>
      <c r="L25" s="224"/>
      <c r="M25" s="153"/>
      <c r="N25" s="86"/>
      <c r="O25" s="86"/>
      <c r="P25" s="86"/>
    </row>
    <row r="26" spans="1:16">
      <c r="A26" s="221">
        <v>15</v>
      </c>
      <c r="B26" s="222"/>
      <c r="C26" s="222"/>
      <c r="D26" s="222"/>
      <c r="E26" s="222"/>
      <c r="F26" s="222"/>
      <c r="G26" s="222"/>
      <c r="H26" s="223"/>
      <c r="I26" s="223"/>
      <c r="J26" s="223"/>
      <c r="K26" s="223"/>
      <c r="L26" s="224"/>
      <c r="M26" s="153"/>
      <c r="N26" s="86"/>
      <c r="O26" s="86"/>
      <c r="P26" s="86"/>
    </row>
    <row r="27" spans="1:16">
      <c r="A27" s="221">
        <v>16</v>
      </c>
      <c r="B27" s="222"/>
      <c r="C27" s="222"/>
      <c r="D27" s="222"/>
      <c r="E27" s="222"/>
      <c r="F27" s="222"/>
      <c r="G27" s="222"/>
      <c r="H27" s="223"/>
      <c r="I27" s="223"/>
      <c r="J27" s="223"/>
      <c r="K27" s="223"/>
      <c r="L27" s="224"/>
      <c r="M27" s="85"/>
      <c r="N27" s="86"/>
      <c r="O27" s="86"/>
      <c r="P27" s="86"/>
    </row>
    <row r="28" spans="1:16">
      <c r="A28" s="221">
        <v>17</v>
      </c>
      <c r="B28" s="222"/>
      <c r="C28" s="222"/>
      <c r="D28" s="222"/>
      <c r="E28" s="222"/>
      <c r="F28" s="222"/>
      <c r="G28" s="222"/>
      <c r="H28" s="223"/>
      <c r="I28" s="223"/>
      <c r="J28" s="223"/>
      <c r="K28" s="223"/>
      <c r="L28" s="224"/>
      <c r="M28" s="153"/>
      <c r="N28" s="86"/>
      <c r="O28" s="86"/>
      <c r="P28" s="86"/>
    </row>
    <row r="29" spans="1:16">
      <c r="A29" s="47"/>
      <c r="B29" s="47"/>
      <c r="C29" s="47"/>
      <c r="D29" s="47"/>
      <c r="E29" s="47"/>
      <c r="F29" s="154"/>
      <c r="G29" s="47"/>
      <c r="H29" s="155"/>
      <c r="I29" s="156"/>
      <c r="J29" s="154"/>
      <c r="K29" s="154"/>
      <c r="L29" s="47"/>
      <c r="M29" s="47"/>
      <c r="N29" s="47"/>
      <c r="O29" s="47"/>
      <c r="P29" s="86"/>
    </row>
    <row r="32" spans="1:16" ht="20.399999999999999">
      <c r="B32" s="8"/>
      <c r="C32" s="22"/>
      <c r="D32" s="10"/>
      <c r="E32" s="10"/>
      <c r="F32" s="24"/>
      <c r="G32" s="11"/>
    </row>
    <row r="34" spans="1:17" ht="14.4" customHeight="1">
      <c r="B34" s="331" t="s">
        <v>56</v>
      </c>
      <c r="C34" s="331" t="s">
        <v>57</v>
      </c>
      <c r="D34" s="242" t="s">
        <v>58</v>
      </c>
      <c r="E34" s="243" t="s">
        <v>59</v>
      </c>
      <c r="F34" s="243" t="s">
        <v>60</v>
      </c>
      <c r="G34" s="331" t="s">
        <v>61</v>
      </c>
      <c r="H34" s="336" t="s">
        <v>40</v>
      </c>
      <c r="I34" s="337"/>
      <c r="J34" s="337"/>
      <c r="K34" s="338"/>
      <c r="L34" s="334" t="s">
        <v>62</v>
      </c>
      <c r="M34" s="333" t="s">
        <v>75</v>
      </c>
      <c r="N34" s="333" t="s">
        <v>76</v>
      </c>
      <c r="O34" s="333" t="s">
        <v>77</v>
      </c>
      <c r="P34" s="331" t="s">
        <v>79</v>
      </c>
    </row>
    <row r="35" spans="1:17">
      <c r="B35" s="332"/>
      <c r="C35" s="332"/>
      <c r="D35" s="244" t="s">
        <v>63</v>
      </c>
      <c r="E35" s="245" t="s">
        <v>51</v>
      </c>
      <c r="F35" s="245" t="s">
        <v>589</v>
      </c>
      <c r="G35" s="332"/>
      <c r="H35" s="246" t="s">
        <v>45</v>
      </c>
      <c r="I35" s="246" t="s">
        <v>64</v>
      </c>
      <c r="J35" s="246" t="s">
        <v>46</v>
      </c>
      <c r="K35" s="246" t="s">
        <v>47</v>
      </c>
      <c r="L35" s="335"/>
      <c r="M35" s="333"/>
      <c r="N35" s="333"/>
      <c r="O35" s="333"/>
      <c r="P35" s="332"/>
    </row>
    <row r="36" spans="1:17">
      <c r="A36" s="221">
        <v>18</v>
      </c>
      <c r="B36" s="225"/>
      <c r="C36" s="225"/>
      <c r="D36" s="226"/>
      <c r="E36" s="225"/>
      <c r="F36" s="225"/>
      <c r="G36" s="225"/>
      <c r="H36" s="227"/>
      <c r="I36" s="227"/>
      <c r="J36" s="227"/>
      <c r="K36" s="227"/>
      <c r="L36" s="224"/>
      <c r="M36" s="224"/>
      <c r="N36" s="223"/>
      <c r="O36" s="223"/>
      <c r="P36" s="223"/>
    </row>
    <row r="37" spans="1:17">
      <c r="A37" s="221">
        <v>19</v>
      </c>
      <c r="B37" s="222"/>
      <c r="C37" s="222"/>
      <c r="D37" s="228"/>
      <c r="E37" s="222"/>
      <c r="F37" s="222"/>
      <c r="G37" s="222"/>
      <c r="H37" s="223"/>
      <c r="I37" s="223"/>
      <c r="J37" s="223"/>
      <c r="K37" s="223"/>
      <c r="L37" s="224"/>
      <c r="M37" s="229"/>
      <c r="N37" s="223"/>
      <c r="O37" s="223"/>
      <c r="P37" s="223"/>
    </row>
    <row r="38" spans="1:17">
      <c r="A38" s="221">
        <v>20</v>
      </c>
      <c r="B38" s="222"/>
      <c r="C38" s="222"/>
      <c r="D38" s="230"/>
      <c r="E38" s="222"/>
      <c r="F38" s="222"/>
      <c r="G38" s="222"/>
      <c r="H38" s="223"/>
      <c r="I38" s="223"/>
      <c r="J38" s="223"/>
      <c r="K38" s="223"/>
      <c r="L38" s="224"/>
      <c r="M38" s="229"/>
      <c r="N38" s="223"/>
      <c r="O38" s="223"/>
      <c r="P38" s="223"/>
    </row>
    <row r="39" spans="1:17">
      <c r="A39" s="221">
        <v>21</v>
      </c>
      <c r="B39" s="222"/>
      <c r="C39" s="222"/>
      <c r="D39" s="230"/>
      <c r="E39" s="222"/>
      <c r="F39" s="231"/>
      <c r="G39" s="222"/>
      <c r="H39" s="223"/>
      <c r="I39" s="223"/>
      <c r="J39" s="223"/>
      <c r="K39" s="223"/>
      <c r="L39" s="224"/>
      <c r="M39" s="229"/>
      <c r="N39" s="223"/>
      <c r="O39" s="223"/>
      <c r="P39" s="223"/>
    </row>
    <row r="40" spans="1:17">
      <c r="A40" s="221">
        <v>22</v>
      </c>
      <c r="B40" s="222"/>
      <c r="C40" s="222"/>
      <c r="D40" s="230"/>
      <c r="E40" s="222"/>
      <c r="F40" s="231"/>
      <c r="G40" s="222"/>
      <c r="H40" s="223"/>
      <c r="I40" s="223"/>
      <c r="J40" s="223"/>
      <c r="K40" s="223"/>
      <c r="L40" s="224"/>
      <c r="M40" s="229"/>
      <c r="N40" s="223"/>
      <c r="O40" s="223"/>
      <c r="P40" s="223"/>
    </row>
    <row r="41" spans="1:17">
      <c r="A41" s="221">
        <v>23</v>
      </c>
      <c r="B41" s="222"/>
      <c r="C41" s="222"/>
      <c r="D41" s="230"/>
      <c r="E41" s="222"/>
      <c r="F41" s="231"/>
      <c r="G41" s="222"/>
      <c r="H41" s="223"/>
      <c r="I41" s="223"/>
      <c r="J41" s="223"/>
      <c r="K41" s="223"/>
      <c r="L41" s="224"/>
      <c r="M41" s="229"/>
      <c r="N41" s="223"/>
      <c r="O41" s="223"/>
      <c r="P41" s="223"/>
    </row>
    <row r="42" spans="1:17" ht="12.75" customHeight="1">
      <c r="A42" s="221">
        <v>24</v>
      </c>
      <c r="B42" s="232"/>
      <c r="C42" s="232"/>
      <c r="D42" s="233"/>
      <c r="E42" s="232"/>
      <c r="F42" s="232"/>
      <c r="G42" s="232"/>
      <c r="H42" s="234"/>
      <c r="I42" s="234"/>
      <c r="J42" s="234"/>
      <c r="K42" s="234"/>
      <c r="L42" s="235"/>
      <c r="M42" s="229"/>
      <c r="N42" s="223"/>
      <c r="O42" s="223"/>
      <c r="P42" s="223"/>
    </row>
    <row r="43" spans="1:17">
      <c r="A43" s="221">
        <v>25</v>
      </c>
      <c r="B43" s="232"/>
      <c r="C43" s="232"/>
      <c r="D43" s="232"/>
      <c r="E43" s="232"/>
      <c r="F43" s="232"/>
      <c r="G43" s="232"/>
      <c r="H43" s="234"/>
      <c r="I43" s="234"/>
      <c r="J43" s="234"/>
      <c r="K43" s="234"/>
      <c r="L43" s="236"/>
      <c r="M43" s="229"/>
      <c r="N43" s="223"/>
      <c r="O43" s="223"/>
      <c r="P43" s="223"/>
    </row>
    <row r="44" spans="1:17">
      <c r="A44" s="221">
        <v>26</v>
      </c>
      <c r="B44" s="232"/>
      <c r="C44" s="232"/>
      <c r="D44" s="232"/>
      <c r="E44" s="232"/>
      <c r="F44" s="232"/>
      <c r="G44" s="232"/>
      <c r="H44" s="234"/>
      <c r="I44" s="234"/>
      <c r="J44" s="234"/>
      <c r="K44" s="234"/>
      <c r="L44" s="236"/>
      <c r="M44" s="224"/>
      <c r="N44" s="223"/>
      <c r="O44" s="223"/>
      <c r="P44" s="223"/>
    </row>
    <row r="45" spans="1:17">
      <c r="A45" s="221">
        <v>27</v>
      </c>
      <c r="B45" s="232"/>
      <c r="C45" s="232"/>
      <c r="D45" s="232"/>
      <c r="E45" s="232"/>
      <c r="F45" s="232"/>
      <c r="G45" s="232"/>
      <c r="H45" s="234"/>
      <c r="I45" s="234"/>
      <c r="J45" s="234"/>
      <c r="K45" s="234"/>
      <c r="L45" s="224"/>
      <c r="M45" s="229"/>
      <c r="N45" s="223"/>
      <c r="O45" s="223"/>
      <c r="P45" s="223"/>
      <c r="Q45" s="166"/>
    </row>
    <row r="46" spans="1:17">
      <c r="A46" s="221">
        <v>28</v>
      </c>
      <c r="B46" s="232"/>
      <c r="C46" s="232"/>
      <c r="D46" s="232"/>
      <c r="E46" s="232"/>
      <c r="F46" s="232"/>
      <c r="G46" s="232"/>
      <c r="H46" s="234"/>
      <c r="I46" s="234"/>
      <c r="J46" s="234"/>
      <c r="K46" s="234"/>
      <c r="L46" s="235"/>
      <c r="M46" s="229"/>
      <c r="N46" s="223"/>
      <c r="O46" s="223"/>
      <c r="P46" s="223"/>
    </row>
    <row r="47" spans="1:17">
      <c r="A47" s="221">
        <v>29</v>
      </c>
      <c r="B47" s="224"/>
      <c r="C47" s="224"/>
      <c r="D47" s="224"/>
      <c r="E47" s="224"/>
      <c r="F47" s="223"/>
      <c r="G47" s="224"/>
      <c r="H47" s="223"/>
      <c r="I47" s="223"/>
      <c r="J47" s="223"/>
      <c r="K47" s="223"/>
      <c r="L47" s="224"/>
      <c r="M47" s="229"/>
      <c r="N47" s="223"/>
      <c r="O47" s="223"/>
      <c r="P47" s="223"/>
    </row>
    <row r="48" spans="1:17">
      <c r="A48" s="221">
        <v>30</v>
      </c>
      <c r="B48" s="224"/>
      <c r="C48" s="224"/>
      <c r="D48" s="224"/>
      <c r="E48" s="224"/>
      <c r="F48" s="223"/>
      <c r="G48" s="224"/>
      <c r="H48" s="223"/>
      <c r="I48" s="223"/>
      <c r="J48" s="223"/>
      <c r="K48" s="223"/>
      <c r="L48" s="224"/>
      <c r="M48" s="229"/>
      <c r="N48" s="223"/>
      <c r="O48" s="223"/>
      <c r="P48" s="223"/>
    </row>
    <row r="49" spans="1:17">
      <c r="A49" s="221">
        <v>31</v>
      </c>
      <c r="B49" s="224"/>
      <c r="C49" s="224"/>
      <c r="D49" s="224"/>
      <c r="E49" s="224"/>
      <c r="F49" s="223"/>
      <c r="G49" s="224"/>
      <c r="H49" s="223"/>
      <c r="I49" s="223"/>
      <c r="J49" s="223"/>
      <c r="K49" s="223"/>
      <c r="L49" s="224"/>
      <c r="M49" s="229"/>
      <c r="N49" s="223"/>
      <c r="O49" s="223"/>
      <c r="P49" s="223"/>
    </row>
    <row r="50" spans="1:17">
      <c r="A50" s="221">
        <v>32</v>
      </c>
      <c r="B50" s="224"/>
      <c r="C50" s="224"/>
      <c r="D50" s="224"/>
      <c r="E50" s="224"/>
      <c r="F50" s="223"/>
      <c r="G50" s="224"/>
      <c r="H50" s="223"/>
      <c r="I50" s="223"/>
      <c r="J50" s="223"/>
      <c r="K50" s="223"/>
      <c r="L50" s="224"/>
      <c r="M50" s="229"/>
      <c r="N50" s="223"/>
      <c r="O50" s="223"/>
      <c r="P50" s="223"/>
    </row>
    <row r="51" spans="1:17">
      <c r="A51" s="221">
        <v>33</v>
      </c>
      <c r="B51" s="232"/>
      <c r="C51" s="232"/>
      <c r="D51" s="232"/>
      <c r="E51" s="232"/>
      <c r="F51" s="232"/>
      <c r="G51" s="232"/>
      <c r="H51" s="234"/>
      <c r="I51" s="234"/>
      <c r="J51" s="234"/>
      <c r="K51" s="234"/>
      <c r="L51" s="224"/>
      <c r="M51" s="224"/>
      <c r="N51" s="223"/>
      <c r="O51" s="223"/>
      <c r="P51" s="237"/>
    </row>
    <row r="52" spans="1:17">
      <c r="A52" s="221">
        <v>34</v>
      </c>
      <c r="B52" s="232"/>
      <c r="C52" s="232"/>
      <c r="D52" s="232"/>
      <c r="E52" s="232"/>
      <c r="F52" s="232"/>
      <c r="G52" s="232"/>
      <c r="H52" s="234"/>
      <c r="I52" s="234"/>
      <c r="J52" s="234"/>
      <c r="K52" s="234"/>
      <c r="L52" s="224"/>
      <c r="M52" s="224"/>
      <c r="N52" s="223"/>
      <c r="O52" s="223"/>
      <c r="P52" s="237"/>
      <c r="Q52" s="160"/>
    </row>
    <row r="53" spans="1:17">
      <c r="A53" s="221">
        <v>35</v>
      </c>
      <c r="B53" s="232"/>
      <c r="C53" s="232"/>
      <c r="D53" s="232"/>
      <c r="E53" s="232"/>
      <c r="F53" s="232"/>
      <c r="G53" s="232"/>
      <c r="H53" s="234"/>
      <c r="I53" s="234"/>
      <c r="J53" s="234"/>
      <c r="K53" s="234"/>
      <c r="L53" s="224"/>
      <c r="M53" s="224"/>
      <c r="N53" s="223"/>
      <c r="O53" s="223"/>
      <c r="P53" s="237"/>
      <c r="Q53" s="160"/>
    </row>
    <row r="54" spans="1:17">
      <c r="A54" s="221">
        <v>36</v>
      </c>
      <c r="B54" s="232"/>
      <c r="C54" s="232"/>
      <c r="D54" s="232"/>
      <c r="E54" s="232"/>
      <c r="F54" s="232"/>
      <c r="G54" s="232"/>
      <c r="H54" s="234"/>
      <c r="I54" s="234"/>
      <c r="J54" s="234"/>
      <c r="K54" s="234"/>
      <c r="L54" s="224"/>
      <c r="M54" s="224"/>
      <c r="N54" s="223"/>
      <c r="O54" s="223"/>
      <c r="P54" s="237"/>
      <c r="Q54" s="160"/>
    </row>
    <row r="55" spans="1:17">
      <c r="A55" s="221">
        <v>37</v>
      </c>
      <c r="B55" s="232"/>
      <c r="C55" s="232"/>
      <c r="D55" s="232"/>
      <c r="E55" s="232"/>
      <c r="F55" s="232"/>
      <c r="G55" s="232"/>
      <c r="H55" s="234"/>
      <c r="I55" s="234"/>
      <c r="J55" s="234"/>
      <c r="K55" s="234"/>
      <c r="L55" s="224"/>
      <c r="M55" s="229"/>
      <c r="N55" s="223"/>
      <c r="O55" s="223"/>
      <c r="P55" s="237"/>
    </row>
    <row r="56" spans="1:17">
      <c r="A56" s="221">
        <v>38</v>
      </c>
      <c r="B56" s="232"/>
      <c r="C56" s="232"/>
      <c r="D56" s="232"/>
      <c r="E56" s="232"/>
      <c r="F56" s="238"/>
      <c r="G56" s="232"/>
      <c r="H56" s="234"/>
      <c r="I56" s="234"/>
      <c r="J56" s="234"/>
      <c r="K56" s="234"/>
      <c r="L56" s="224"/>
      <c r="M56" s="229"/>
      <c r="N56" s="223"/>
      <c r="O56" s="223"/>
      <c r="P56" s="237"/>
    </row>
    <row r="57" spans="1:17">
      <c r="A57" s="221">
        <v>39</v>
      </c>
      <c r="B57" s="232"/>
      <c r="C57" s="232"/>
      <c r="D57" s="232"/>
      <c r="E57" s="232"/>
      <c r="F57" s="232"/>
      <c r="G57" s="232"/>
      <c r="H57" s="234"/>
      <c r="I57" s="234"/>
      <c r="J57" s="234"/>
      <c r="K57" s="234"/>
      <c r="L57" s="224"/>
      <c r="M57" s="224"/>
      <c r="N57" s="223"/>
      <c r="O57" s="223"/>
      <c r="P57" s="237"/>
    </row>
    <row r="58" spans="1:17">
      <c r="A58" s="221">
        <v>40</v>
      </c>
      <c r="B58" s="232"/>
      <c r="C58" s="232"/>
      <c r="D58" s="232"/>
      <c r="E58" s="232"/>
      <c r="F58" s="232"/>
      <c r="G58" s="232"/>
      <c r="H58" s="234"/>
      <c r="I58" s="234"/>
      <c r="J58" s="234"/>
      <c r="K58" s="234"/>
      <c r="L58" s="224"/>
      <c r="M58" s="229"/>
      <c r="N58" s="223"/>
      <c r="O58" s="223"/>
      <c r="P58" s="237"/>
    </row>
    <row r="59" spans="1:17">
      <c r="A59" s="221">
        <v>41</v>
      </c>
      <c r="B59" s="232"/>
      <c r="C59" s="232"/>
      <c r="D59" s="232"/>
      <c r="E59" s="232"/>
      <c r="F59" s="232"/>
      <c r="G59" s="232"/>
      <c r="H59" s="234"/>
      <c r="I59" s="234"/>
      <c r="J59" s="234"/>
      <c r="K59" s="234"/>
      <c r="L59" s="224"/>
      <c r="M59" s="229"/>
      <c r="N59" s="223"/>
      <c r="O59" s="223"/>
      <c r="P59" s="237"/>
    </row>
    <row r="60" spans="1:17">
      <c r="A60" s="221">
        <v>42</v>
      </c>
      <c r="B60" s="232"/>
      <c r="C60" s="232"/>
      <c r="D60" s="232"/>
      <c r="E60" s="232"/>
      <c r="F60" s="232"/>
      <c r="G60" s="232"/>
      <c r="H60" s="234"/>
      <c r="I60" s="234"/>
      <c r="J60" s="234"/>
      <c r="K60" s="234"/>
      <c r="L60" s="224"/>
      <c r="M60" s="229"/>
      <c r="N60" s="223"/>
      <c r="O60" s="223"/>
      <c r="P60" s="237"/>
    </row>
    <row r="61" spans="1:17">
      <c r="A61" s="221">
        <v>43</v>
      </c>
      <c r="B61" s="232"/>
      <c r="C61" s="232"/>
      <c r="D61" s="232"/>
      <c r="E61" s="232"/>
      <c r="F61" s="232"/>
      <c r="G61" s="232"/>
      <c r="H61" s="234"/>
      <c r="I61" s="234"/>
      <c r="J61" s="234"/>
      <c r="K61" s="234"/>
      <c r="L61" s="224"/>
      <c r="M61" s="239"/>
      <c r="N61" s="223"/>
      <c r="O61" s="223"/>
      <c r="P61" s="237"/>
    </row>
    <row r="62" spans="1:17">
      <c r="A62" s="221">
        <v>44</v>
      </c>
      <c r="B62" s="232"/>
      <c r="C62" s="232"/>
      <c r="D62" s="232"/>
      <c r="E62" s="232"/>
      <c r="F62" s="232"/>
      <c r="G62" s="232"/>
      <c r="H62" s="234"/>
      <c r="I62" s="234"/>
      <c r="J62" s="234"/>
      <c r="K62" s="234"/>
      <c r="L62" s="224"/>
      <c r="M62" s="229"/>
      <c r="N62" s="223"/>
      <c r="O62" s="223"/>
      <c r="P62" s="237"/>
    </row>
    <row r="63" spans="1:17" s="91" customFormat="1">
      <c r="A63" s="221">
        <v>45</v>
      </c>
      <c r="B63" s="232"/>
      <c r="C63" s="232"/>
      <c r="D63" s="232"/>
      <c r="E63" s="232"/>
      <c r="F63" s="232"/>
      <c r="G63" s="232"/>
      <c r="H63" s="234"/>
      <c r="I63" s="234"/>
      <c r="J63" s="234"/>
      <c r="K63" s="234"/>
      <c r="L63" s="224"/>
      <c r="M63" s="229"/>
      <c r="N63" s="223"/>
      <c r="O63" s="223"/>
      <c r="P63" s="237"/>
      <c r="Q63" s="159"/>
    </row>
    <row r="64" spans="1:17" s="91" customFormat="1">
      <c r="A64" s="221">
        <v>46</v>
      </c>
      <c r="B64" s="232"/>
      <c r="C64" s="232"/>
      <c r="D64" s="232"/>
      <c r="E64" s="232"/>
      <c r="F64" s="232"/>
      <c r="G64" s="232"/>
      <c r="H64" s="234"/>
      <c r="I64" s="234"/>
      <c r="J64" s="234"/>
      <c r="K64" s="234"/>
      <c r="L64" s="224"/>
      <c r="M64" s="229"/>
      <c r="N64" s="223"/>
      <c r="O64" s="223"/>
      <c r="P64" s="237"/>
      <c r="Q64" s="159"/>
    </row>
    <row r="65" spans="1:17" s="91" customFormat="1" ht="13.8" thickBot="1">
      <c r="A65" s="221">
        <v>47</v>
      </c>
      <c r="B65" s="222"/>
      <c r="C65" s="222"/>
      <c r="D65" s="240"/>
      <c r="E65" s="232"/>
      <c r="F65" s="222"/>
      <c r="G65" s="232"/>
      <c r="H65" s="234"/>
      <c r="I65" s="234"/>
      <c r="J65" s="234"/>
      <c r="K65" s="241"/>
      <c r="L65" s="224"/>
      <c r="M65" s="224"/>
      <c r="N65" s="223"/>
      <c r="O65" s="223"/>
      <c r="P65" s="224"/>
      <c r="Q65" s="159"/>
    </row>
    <row r="66" spans="1:17" ht="13.8" thickBot="1">
      <c r="A66" s="47"/>
      <c r="B66" s="47"/>
      <c r="C66" s="47"/>
      <c r="D66" s="47"/>
      <c r="E66" s="47"/>
      <c r="F66" s="154"/>
      <c r="G66" s="47"/>
      <c r="H66" s="154"/>
      <c r="I66" s="47"/>
      <c r="J66" s="154"/>
      <c r="K66" s="157" t="s">
        <v>65</v>
      </c>
      <c r="L66" s="47"/>
      <c r="M66" s="47"/>
      <c r="N66" s="47"/>
      <c r="O66" s="47"/>
      <c r="P66" s="47"/>
    </row>
    <row r="67" spans="1:17" ht="20.399999999999999" hidden="1">
      <c r="A67" s="8"/>
      <c r="B67" s="22"/>
      <c r="C67" s="10"/>
      <c r="D67" s="10"/>
      <c r="E67" s="24"/>
      <c r="F67" s="11"/>
      <c r="G67" s="25"/>
      <c r="H67"/>
      <c r="I67" s="25"/>
      <c r="K67"/>
    </row>
    <row r="68" spans="1:17" ht="20.399999999999999" hidden="1">
      <c r="B68" s="8" t="s">
        <v>52</v>
      </c>
      <c r="C68" s="22" t="s">
        <v>50</v>
      </c>
      <c r="D68" s="10"/>
      <c r="E68" s="10"/>
      <c r="F68" s="24"/>
      <c r="G68" s="11"/>
    </row>
    <row r="69" spans="1:17" hidden="1">
      <c r="A69" s="25"/>
    </row>
    <row r="70" spans="1:17" hidden="1">
      <c r="B70" s="106" t="s">
        <v>56</v>
      </c>
      <c r="C70" s="106" t="s">
        <v>57</v>
      </c>
      <c r="D70" s="106" t="s">
        <v>58</v>
      </c>
      <c r="E70" s="106" t="s">
        <v>59</v>
      </c>
      <c r="F70" s="106" t="s">
        <v>60</v>
      </c>
      <c r="G70" s="106" t="s">
        <v>61</v>
      </c>
      <c r="H70" s="107"/>
      <c r="I70" s="108"/>
      <c r="J70" s="108" t="s">
        <v>40</v>
      </c>
      <c r="K70" s="109"/>
      <c r="L70" s="110" t="s">
        <v>62</v>
      </c>
    </row>
    <row r="71" spans="1:17" hidden="1">
      <c r="A71" s="55"/>
      <c r="B71" s="111"/>
      <c r="C71" s="111"/>
      <c r="D71" s="111" t="s">
        <v>63</v>
      </c>
      <c r="E71" s="112" t="s">
        <v>51</v>
      </c>
      <c r="F71" s="112" t="s">
        <v>51</v>
      </c>
      <c r="G71" s="106"/>
      <c r="H71" s="113" t="s">
        <v>45</v>
      </c>
      <c r="I71" s="113" t="s">
        <v>64</v>
      </c>
      <c r="J71" s="113" t="s">
        <v>46</v>
      </c>
      <c r="K71" s="113" t="s">
        <v>47</v>
      </c>
      <c r="L71" s="110"/>
    </row>
    <row r="72" spans="1:17" s="47" customFormat="1" hidden="1">
      <c r="A72" s="56">
        <v>45</v>
      </c>
      <c r="B72" s="88"/>
      <c r="C72" s="88"/>
      <c r="D72" s="89"/>
      <c r="E72" s="88"/>
      <c r="F72" s="90"/>
      <c r="G72" s="88"/>
      <c r="H72" s="88"/>
      <c r="I72" s="88"/>
      <c r="J72" s="88"/>
      <c r="K72" s="88"/>
      <c r="L72" s="87"/>
      <c r="P72"/>
      <c r="Q72" s="56"/>
    </row>
    <row r="73" spans="1:17" hidden="1">
      <c r="A73" s="56">
        <v>46</v>
      </c>
      <c r="B73" s="48"/>
      <c r="C73" s="48"/>
      <c r="D73" s="49"/>
      <c r="E73" s="48"/>
      <c r="F73" s="59"/>
      <c r="G73" s="48"/>
      <c r="H73" s="48"/>
      <c r="I73" s="48"/>
      <c r="J73" s="48"/>
      <c r="K73" s="48"/>
      <c r="L73" s="29"/>
    </row>
    <row r="74" spans="1:17" hidden="1">
      <c r="A74" s="56">
        <v>47</v>
      </c>
      <c r="B74" s="48"/>
      <c r="C74" s="48"/>
      <c r="D74" s="48"/>
      <c r="E74" s="48"/>
      <c r="F74" s="59"/>
      <c r="G74" s="48"/>
      <c r="H74" s="48"/>
      <c r="I74" s="48"/>
      <c r="J74" s="48"/>
      <c r="K74" s="48"/>
      <c r="L74" s="29"/>
    </row>
    <row r="75" spans="1:17" hidden="1">
      <c r="A75" s="56">
        <v>48</v>
      </c>
      <c r="B75" s="48"/>
      <c r="C75" s="48"/>
      <c r="D75" s="48"/>
      <c r="E75" s="48"/>
      <c r="F75" s="59"/>
      <c r="G75" s="48"/>
      <c r="H75" s="48"/>
      <c r="I75" s="48"/>
      <c r="J75" s="48"/>
      <c r="K75" s="48"/>
      <c r="L75" s="29"/>
    </row>
    <row r="76" spans="1:17" hidden="1">
      <c r="A76" s="56">
        <v>49</v>
      </c>
      <c r="B76" s="48"/>
      <c r="C76" s="48"/>
      <c r="D76" s="48"/>
      <c r="E76" s="48"/>
      <c r="F76" s="59"/>
      <c r="G76" s="48"/>
      <c r="H76" s="48"/>
      <c r="I76" s="48"/>
      <c r="J76" s="48"/>
      <c r="K76" s="48"/>
      <c r="L76" s="29"/>
    </row>
    <row r="77" spans="1:17" hidden="1">
      <c r="A77" s="56">
        <v>50</v>
      </c>
      <c r="B77" s="48"/>
      <c r="C77" s="48"/>
      <c r="D77" s="48"/>
      <c r="E77" s="48"/>
      <c r="F77" s="59"/>
      <c r="G77" s="48"/>
      <c r="H77" s="48"/>
      <c r="I77" s="48"/>
      <c r="J77" s="48"/>
      <c r="K77" s="48"/>
      <c r="L77" s="29"/>
    </row>
    <row r="78" spans="1:17" hidden="1">
      <c r="A78" s="56">
        <v>51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29"/>
    </row>
    <row r="79" spans="1:17" hidden="1">
      <c r="A79" s="57">
        <v>52</v>
      </c>
      <c r="B79" s="48"/>
      <c r="C79" s="48"/>
      <c r="D79" s="48"/>
      <c r="E79" s="48"/>
      <c r="F79" s="59"/>
      <c r="G79" s="48"/>
      <c r="H79" s="48"/>
      <c r="I79" s="48"/>
      <c r="J79" s="48"/>
      <c r="K79" s="48"/>
      <c r="L79" s="29"/>
    </row>
    <row r="80" spans="1:17" ht="13.8" hidden="1">
      <c r="A80" s="57">
        <v>53</v>
      </c>
      <c r="B80" s="52"/>
      <c r="C80" s="52"/>
      <c r="D80" s="53"/>
      <c r="E80" s="52"/>
      <c r="F80" s="61"/>
      <c r="G80" s="52"/>
      <c r="H80" s="52"/>
      <c r="I80" s="52"/>
      <c r="J80" s="52"/>
      <c r="K80" s="52"/>
      <c r="L80" s="54"/>
    </row>
    <row r="81" spans="1:12" ht="13.8" hidden="1">
      <c r="A81" s="57">
        <v>54</v>
      </c>
      <c r="B81" s="52"/>
      <c r="C81" s="52"/>
      <c r="D81" s="52"/>
      <c r="E81" s="52"/>
      <c r="F81" s="61"/>
      <c r="G81" s="52"/>
      <c r="H81" s="52"/>
      <c r="I81" s="52"/>
      <c r="J81" s="52"/>
      <c r="K81" s="52"/>
      <c r="L81" s="54"/>
    </row>
    <row r="82" spans="1:12" ht="13.8" hidden="1">
      <c r="A82" s="57">
        <v>55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4"/>
    </row>
    <row r="83" spans="1:12" ht="13.8" hidden="1">
      <c r="A83" s="57">
        <v>56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4"/>
    </row>
    <row r="84" spans="1:12" hidden="1">
      <c r="A84" s="57">
        <v>57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1"/>
    </row>
    <row r="85" spans="1:12" hidden="1">
      <c r="A85" s="57">
        <v>58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1"/>
    </row>
    <row r="86" spans="1:12" hidden="1">
      <c r="A86" s="57">
        <v>59</v>
      </c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19"/>
    </row>
    <row r="87" spans="1:12" hidden="1">
      <c r="A87" s="57">
        <v>60</v>
      </c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19"/>
    </row>
    <row r="88" spans="1:12" hidden="1">
      <c r="A88" s="57">
        <v>61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19"/>
    </row>
    <row r="89" spans="1:12" hidden="1">
      <c r="A89" s="57">
        <v>62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19"/>
    </row>
    <row r="90" spans="1:12" hidden="1">
      <c r="A90" s="57">
        <v>63</v>
      </c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19"/>
    </row>
    <row r="91" spans="1:12" hidden="1">
      <c r="A91" s="57">
        <v>64</v>
      </c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19"/>
    </row>
    <row r="92" spans="1:12" hidden="1">
      <c r="A92" s="57">
        <v>65</v>
      </c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19"/>
    </row>
    <row r="93" spans="1:12" hidden="1">
      <c r="A93" s="57">
        <v>66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19"/>
    </row>
    <row r="94" spans="1:12" hidden="1">
      <c r="A94" s="57">
        <v>67</v>
      </c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19"/>
    </row>
    <row r="95" spans="1:12" hidden="1">
      <c r="A95" s="57">
        <v>68</v>
      </c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19"/>
    </row>
    <row r="96" spans="1:12" hidden="1">
      <c r="A96" s="57">
        <v>69</v>
      </c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19"/>
    </row>
    <row r="97" spans="1:17" hidden="1">
      <c r="A97" s="57">
        <v>70</v>
      </c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19"/>
    </row>
    <row r="98" spans="1:17" hidden="1">
      <c r="A98" s="57">
        <v>71</v>
      </c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19"/>
    </row>
    <row r="99" spans="1:17" s="47" customFormat="1" hidden="1">
      <c r="A99" s="57">
        <v>72</v>
      </c>
      <c r="B99" s="85"/>
      <c r="C99" s="85"/>
      <c r="D99" s="85"/>
      <c r="E99" s="85"/>
      <c r="F99" s="59"/>
      <c r="G99" s="85"/>
      <c r="H99" s="86"/>
      <c r="I99" s="85"/>
      <c r="J99" s="86"/>
      <c r="K99" s="86"/>
      <c r="L99" s="85"/>
      <c r="P99"/>
      <c r="Q99" s="56"/>
    </row>
    <row r="100" spans="1:17" hidden="1">
      <c r="B100" s="19"/>
      <c r="C100" s="19"/>
      <c r="D100" s="19"/>
      <c r="E100" s="19"/>
      <c r="F100" s="27"/>
      <c r="G100" s="19"/>
      <c r="H100" s="27"/>
      <c r="I100" s="19"/>
      <c r="J100" s="27"/>
      <c r="K100" s="27"/>
      <c r="L100" s="19"/>
    </row>
    <row r="101" spans="1:17" hidden="1">
      <c r="B101" s="19"/>
      <c r="C101" s="19"/>
      <c r="D101" s="19"/>
      <c r="E101" s="19"/>
      <c r="F101" s="27"/>
      <c r="G101" s="19"/>
      <c r="H101" s="27"/>
      <c r="I101" s="19"/>
      <c r="J101" s="27"/>
      <c r="K101" s="27"/>
      <c r="L101" s="19"/>
    </row>
    <row r="102" spans="1:17" hidden="1">
      <c r="B102" s="19"/>
      <c r="C102" s="19"/>
      <c r="D102" s="19"/>
      <c r="E102" s="19"/>
      <c r="F102" s="27"/>
      <c r="G102" s="19"/>
      <c r="H102" s="27"/>
      <c r="I102" s="19"/>
      <c r="J102" s="27"/>
      <c r="K102" s="27"/>
      <c r="L102" s="19"/>
    </row>
    <row r="103" spans="1:17" hidden="1">
      <c r="B103" s="19"/>
      <c r="C103" s="19"/>
      <c r="D103" s="19"/>
      <c r="E103" s="19"/>
      <c r="F103" s="27"/>
      <c r="G103" s="19"/>
      <c r="H103" s="27"/>
      <c r="I103" s="19"/>
      <c r="J103" s="27"/>
      <c r="K103" s="27"/>
      <c r="L103" s="19"/>
    </row>
    <row r="104" spans="1:17" hidden="1">
      <c r="B104" s="19"/>
      <c r="C104" s="19"/>
      <c r="D104" s="19"/>
      <c r="E104" s="19"/>
      <c r="F104" s="27"/>
      <c r="G104" s="19"/>
      <c r="H104" s="27"/>
      <c r="I104" s="19"/>
      <c r="J104" s="27"/>
      <c r="K104" s="27"/>
      <c r="L104" s="19"/>
    </row>
    <row r="105" spans="1:17" hidden="1">
      <c r="B105" s="19"/>
      <c r="C105" s="19"/>
      <c r="D105" s="19"/>
      <c r="E105" s="19"/>
      <c r="F105" s="27"/>
      <c r="G105" s="19"/>
      <c r="H105" s="27"/>
      <c r="I105" s="19"/>
      <c r="J105" s="27"/>
      <c r="K105" s="27"/>
      <c r="L105" s="19"/>
    </row>
    <row r="106" spans="1:17" hidden="1">
      <c r="B106" s="19"/>
      <c r="C106" s="19"/>
      <c r="D106" s="19"/>
      <c r="E106" s="19"/>
      <c r="F106" s="27"/>
      <c r="G106" s="19"/>
      <c r="H106" s="27"/>
      <c r="I106" s="19"/>
      <c r="J106" s="27"/>
      <c r="K106" s="27"/>
      <c r="L106" s="19"/>
    </row>
    <row r="107" spans="1:17" hidden="1">
      <c r="B107" s="19"/>
      <c r="C107" s="19"/>
      <c r="D107" s="19"/>
      <c r="E107" s="19"/>
      <c r="F107" s="27"/>
      <c r="G107" s="19"/>
      <c r="H107" s="27"/>
      <c r="I107" s="19"/>
      <c r="J107" s="27"/>
      <c r="K107" s="27"/>
      <c r="L107" s="19"/>
    </row>
    <row r="108" spans="1:17" hidden="1">
      <c r="B108" s="19"/>
      <c r="C108" s="19"/>
      <c r="D108" s="19"/>
      <c r="E108" s="19"/>
      <c r="F108" s="27"/>
      <c r="G108" s="19"/>
      <c r="H108" s="27"/>
      <c r="I108" s="19"/>
      <c r="J108" s="27"/>
      <c r="K108" s="27"/>
      <c r="L108" s="19"/>
    </row>
    <row r="109" spans="1:17" hidden="1">
      <c r="B109" s="19"/>
      <c r="C109" s="19"/>
      <c r="D109" s="19"/>
      <c r="E109" s="19"/>
      <c r="F109" s="27"/>
      <c r="G109" s="19"/>
      <c r="H109" s="27"/>
      <c r="I109" s="19"/>
      <c r="J109" s="27"/>
      <c r="K109" s="27"/>
      <c r="L109" s="19"/>
    </row>
    <row r="110" spans="1:17" hidden="1">
      <c r="B110" s="19"/>
      <c r="C110" s="19"/>
      <c r="D110" s="19"/>
      <c r="E110" s="19"/>
      <c r="F110" s="27"/>
      <c r="G110" s="19"/>
      <c r="H110" s="27"/>
      <c r="I110" s="19"/>
      <c r="J110" s="27"/>
      <c r="K110" s="27"/>
      <c r="L110" s="19"/>
    </row>
    <row r="111" spans="1:17" hidden="1">
      <c r="B111" s="19"/>
      <c r="C111" s="19"/>
      <c r="D111" s="19"/>
      <c r="E111" s="19"/>
      <c r="F111" s="27"/>
      <c r="G111" s="19"/>
      <c r="H111" s="27"/>
      <c r="I111" s="19"/>
      <c r="J111" s="27"/>
      <c r="K111" s="27"/>
      <c r="L111" s="19"/>
    </row>
    <row r="112" spans="1:17" hidden="1">
      <c r="B112" s="19"/>
      <c r="C112" s="19"/>
      <c r="D112" s="19"/>
      <c r="E112" s="19"/>
      <c r="F112" s="27"/>
      <c r="G112" s="19"/>
      <c r="H112" s="27"/>
      <c r="I112" s="19"/>
      <c r="J112" s="27"/>
      <c r="K112" s="27"/>
      <c r="L112" s="19"/>
    </row>
    <row r="113" spans="2:12" hidden="1">
      <c r="B113" s="19"/>
      <c r="C113" s="19"/>
      <c r="D113" s="19"/>
      <c r="E113" s="19"/>
      <c r="F113" s="27"/>
      <c r="G113" s="19"/>
      <c r="H113" s="27"/>
      <c r="I113" s="19"/>
      <c r="J113" s="27"/>
      <c r="K113" s="27"/>
      <c r="L113" s="19"/>
    </row>
    <row r="114" spans="2:12" hidden="1">
      <c r="B114" s="19"/>
      <c r="C114" s="19"/>
      <c r="D114" s="19"/>
      <c r="E114" s="19"/>
      <c r="F114" s="27"/>
      <c r="G114" s="19"/>
      <c r="H114" s="27"/>
      <c r="I114" s="19"/>
      <c r="J114" s="27"/>
      <c r="K114" s="27"/>
      <c r="L114" s="19"/>
    </row>
    <row r="115" spans="2:12" hidden="1">
      <c r="B115" s="19"/>
      <c r="C115" s="19"/>
      <c r="D115" s="19"/>
      <c r="E115" s="19"/>
      <c r="F115" s="27"/>
      <c r="G115" s="19"/>
      <c r="H115" s="27"/>
      <c r="I115" s="19"/>
      <c r="J115" s="27"/>
      <c r="K115" s="27"/>
      <c r="L115" s="19"/>
    </row>
    <row r="116" spans="2:12" hidden="1">
      <c r="B116" s="19"/>
      <c r="C116" s="19"/>
      <c r="D116" s="19"/>
      <c r="E116" s="19"/>
      <c r="F116" s="27"/>
      <c r="G116" s="19"/>
      <c r="H116" s="27"/>
      <c r="I116" s="19"/>
      <c r="J116" s="27"/>
      <c r="K116" s="27"/>
      <c r="L116" s="19"/>
    </row>
    <row r="117" spans="2:12" hidden="1">
      <c r="B117" s="19"/>
      <c r="C117" s="19"/>
      <c r="D117" s="19"/>
      <c r="E117" s="19"/>
      <c r="F117" s="27"/>
      <c r="G117" s="19"/>
      <c r="H117" s="27"/>
      <c r="I117" s="19"/>
      <c r="J117" s="27"/>
      <c r="K117" s="27"/>
      <c r="L117" s="19"/>
    </row>
    <row r="118" spans="2:12" hidden="1">
      <c r="B118" s="19"/>
      <c r="C118" s="19"/>
      <c r="D118" s="19"/>
      <c r="E118" s="19"/>
      <c r="F118" s="27"/>
      <c r="G118" s="19"/>
      <c r="H118" s="27"/>
      <c r="I118" s="19"/>
      <c r="J118" s="27"/>
      <c r="K118" s="27"/>
      <c r="L118" s="19"/>
    </row>
    <row r="119" spans="2:12" hidden="1">
      <c r="B119" s="19"/>
      <c r="C119" s="19"/>
      <c r="D119" s="19"/>
      <c r="E119" s="19"/>
      <c r="F119" s="27"/>
      <c r="G119" s="19"/>
      <c r="H119" s="27"/>
      <c r="I119" s="19"/>
      <c r="J119" s="27"/>
      <c r="K119" s="27"/>
      <c r="L119" s="19"/>
    </row>
    <row r="120" spans="2:12" hidden="1">
      <c r="B120" s="19"/>
      <c r="C120" s="19"/>
      <c r="D120" s="19"/>
      <c r="E120" s="19"/>
      <c r="F120" s="27"/>
      <c r="G120" s="19"/>
      <c r="H120" s="27"/>
      <c r="I120" s="19"/>
      <c r="J120" s="27"/>
      <c r="K120" s="27"/>
      <c r="L120" s="19"/>
    </row>
    <row r="121" spans="2:12" hidden="1">
      <c r="B121" s="19"/>
      <c r="C121" s="19"/>
      <c r="D121" s="19"/>
      <c r="E121" s="19"/>
      <c r="F121" s="27"/>
      <c r="G121" s="19"/>
      <c r="H121" s="27"/>
      <c r="I121" s="19"/>
      <c r="J121" s="27"/>
      <c r="K121" s="27"/>
      <c r="L121" s="19"/>
    </row>
    <row r="122" spans="2:12" hidden="1">
      <c r="B122" s="19"/>
      <c r="C122" s="19"/>
      <c r="D122" s="19"/>
      <c r="E122" s="19"/>
      <c r="F122" s="27"/>
      <c r="G122" s="19"/>
      <c r="H122" s="27"/>
      <c r="I122" s="19"/>
      <c r="J122" s="27"/>
      <c r="K122" s="27"/>
      <c r="L122" s="19"/>
    </row>
    <row r="123" spans="2:12" hidden="1">
      <c r="B123" s="19"/>
      <c r="C123" s="19"/>
      <c r="D123" s="19"/>
      <c r="E123" s="19"/>
      <c r="F123" s="27"/>
      <c r="G123" s="19"/>
      <c r="H123" s="27"/>
      <c r="I123" s="19"/>
      <c r="J123" s="27"/>
      <c r="K123" s="27"/>
      <c r="L123" s="19"/>
    </row>
    <row r="124" spans="2:12" hidden="1">
      <c r="B124" s="19"/>
      <c r="C124" s="19"/>
      <c r="D124" s="19"/>
      <c r="E124" s="19"/>
      <c r="F124" s="27"/>
      <c r="G124" s="19"/>
      <c r="H124" s="27"/>
      <c r="I124" s="19"/>
      <c r="J124" s="27"/>
      <c r="K124" s="27"/>
      <c r="L124" s="19"/>
    </row>
    <row r="125" spans="2:12" hidden="1">
      <c r="B125" s="19"/>
      <c r="C125" s="19"/>
      <c r="D125" s="19"/>
      <c r="E125" s="19"/>
      <c r="F125" s="27"/>
      <c r="G125" s="19"/>
      <c r="H125" s="27"/>
      <c r="I125" s="19"/>
      <c r="J125" s="27"/>
      <c r="K125" s="27"/>
      <c r="L125" s="19"/>
    </row>
    <row r="126" spans="2:12" hidden="1">
      <c r="B126" s="19"/>
      <c r="C126" s="19"/>
      <c r="D126" s="19"/>
      <c r="E126" s="19"/>
      <c r="F126" s="27"/>
      <c r="G126" s="19"/>
      <c r="H126" s="27"/>
      <c r="I126" s="19"/>
      <c r="J126" s="27"/>
      <c r="K126" s="27"/>
      <c r="L126" s="19"/>
    </row>
    <row r="127" spans="2:12" hidden="1">
      <c r="B127" s="19"/>
      <c r="C127" s="19"/>
      <c r="D127" s="19"/>
      <c r="E127" s="19"/>
      <c r="F127" s="27"/>
      <c r="G127" s="19"/>
      <c r="H127" s="27"/>
      <c r="I127" s="19"/>
      <c r="J127" s="27"/>
      <c r="K127" s="27"/>
      <c r="L127" s="19"/>
    </row>
    <row r="128" spans="2:12" hidden="1">
      <c r="B128" s="19"/>
      <c r="C128" s="19"/>
      <c r="D128" s="19"/>
      <c r="E128" s="19"/>
      <c r="F128" s="27"/>
      <c r="G128" s="19"/>
      <c r="H128" s="27"/>
      <c r="I128" s="19"/>
      <c r="J128" s="27"/>
      <c r="K128" s="27"/>
      <c r="L128" s="19"/>
    </row>
    <row r="129" spans="2:12" hidden="1">
      <c r="B129" s="19"/>
      <c r="C129" s="19"/>
      <c r="D129" s="19"/>
      <c r="E129" s="19"/>
      <c r="F129" s="27"/>
      <c r="G129" s="19"/>
      <c r="H129" s="27"/>
      <c r="I129" s="19"/>
      <c r="J129" s="27"/>
      <c r="K129" s="27"/>
      <c r="L129" s="19"/>
    </row>
    <row r="130" spans="2:12" hidden="1">
      <c r="B130" s="19"/>
      <c r="C130" s="19"/>
      <c r="D130" s="19"/>
      <c r="E130" s="19"/>
      <c r="F130" s="27"/>
      <c r="G130" s="19"/>
      <c r="H130" s="27"/>
      <c r="I130" s="19"/>
      <c r="J130" s="27"/>
      <c r="K130" s="27"/>
      <c r="L130" s="19"/>
    </row>
    <row r="131" spans="2:12" hidden="1">
      <c r="B131" s="19"/>
      <c r="C131" s="19"/>
      <c r="D131" s="19"/>
      <c r="E131" s="19"/>
      <c r="F131" s="27"/>
      <c r="G131" s="19"/>
      <c r="H131" s="27"/>
      <c r="I131" s="19"/>
      <c r="J131" s="27"/>
      <c r="K131" s="27"/>
      <c r="L131" s="19"/>
    </row>
    <row r="132" spans="2:12" hidden="1">
      <c r="B132" s="19"/>
      <c r="C132" s="19"/>
      <c r="D132" s="19"/>
      <c r="E132" s="19"/>
      <c r="F132" s="27"/>
      <c r="G132" s="19"/>
      <c r="H132" s="27"/>
      <c r="I132" s="19"/>
      <c r="J132" s="27"/>
      <c r="K132" s="27"/>
      <c r="L132" s="19"/>
    </row>
    <row r="133" spans="2:12" hidden="1">
      <c r="B133" s="19"/>
      <c r="C133" s="19"/>
      <c r="D133" s="19"/>
      <c r="E133" s="19"/>
      <c r="F133" s="27"/>
      <c r="G133" s="19"/>
      <c r="H133" s="27"/>
      <c r="I133" s="19"/>
      <c r="J133" s="27"/>
      <c r="K133" s="27"/>
      <c r="L133" s="19"/>
    </row>
    <row r="134" spans="2:12" hidden="1">
      <c r="B134" s="19"/>
      <c r="C134" s="19"/>
      <c r="D134" s="19"/>
      <c r="E134" s="19"/>
      <c r="F134" s="27"/>
      <c r="G134" s="19"/>
      <c r="H134" s="27"/>
      <c r="I134" s="19"/>
      <c r="J134" s="27"/>
      <c r="K134" s="27"/>
      <c r="L134" s="19"/>
    </row>
    <row r="135" spans="2:12" hidden="1">
      <c r="B135" s="19"/>
      <c r="C135" s="19"/>
      <c r="D135" s="19"/>
      <c r="E135" s="19"/>
      <c r="F135" s="27"/>
      <c r="G135" s="19"/>
      <c r="H135" s="27"/>
      <c r="I135" s="19"/>
      <c r="J135" s="27"/>
      <c r="K135" s="27"/>
      <c r="L135" s="19"/>
    </row>
    <row r="136" spans="2:12" hidden="1">
      <c r="B136" s="19"/>
      <c r="C136" s="19"/>
      <c r="D136" s="19"/>
      <c r="E136" s="19"/>
      <c r="F136" s="27"/>
      <c r="G136" s="19"/>
      <c r="H136" s="27"/>
      <c r="I136" s="19"/>
      <c r="J136" s="27"/>
      <c r="K136" s="27"/>
      <c r="L136" s="19"/>
    </row>
    <row r="137" spans="2:12" hidden="1">
      <c r="J137" s="25" t="s">
        <v>65</v>
      </c>
    </row>
    <row r="138" spans="2:12" ht="13.8" thickBot="1"/>
    <row r="139" spans="2:12">
      <c r="F139" s="62" t="s">
        <v>68</v>
      </c>
      <c r="G139" s="63" t="s">
        <v>66</v>
      </c>
      <c r="H139" s="64"/>
      <c r="I139" s="63"/>
      <c r="J139" s="64"/>
      <c r="K139" s="64"/>
      <c r="L139" s="65"/>
    </row>
    <row r="140" spans="2:12">
      <c r="F140" s="66"/>
      <c r="G140" s="67" t="s">
        <v>49</v>
      </c>
      <c r="H140" s="68"/>
      <c r="I140" s="67"/>
      <c r="J140" s="68"/>
      <c r="K140" s="68"/>
      <c r="L140" s="69"/>
    </row>
    <row r="141" spans="2:12">
      <c r="F141" s="66"/>
      <c r="G141" s="67" t="s">
        <v>67</v>
      </c>
      <c r="H141" s="68"/>
      <c r="I141" s="67"/>
      <c r="J141" s="68"/>
      <c r="K141" s="68"/>
      <c r="L141" s="69"/>
    </row>
    <row r="142" spans="2:12">
      <c r="F142" s="66"/>
      <c r="G142" s="74" t="s">
        <v>65</v>
      </c>
      <c r="H142" s="75"/>
      <c r="I142" s="76"/>
      <c r="J142" s="75"/>
      <c r="K142" s="75"/>
      <c r="L142" s="69"/>
    </row>
    <row r="143" spans="2:12" ht="13.8" thickBot="1">
      <c r="F143" s="70"/>
      <c r="G143" s="71"/>
      <c r="H143" s="72"/>
      <c r="I143" s="71"/>
      <c r="J143" s="72"/>
      <c r="K143" s="72"/>
      <c r="L143" s="73"/>
    </row>
  </sheetData>
  <mergeCells count="19">
    <mergeCell ref="E3:J3"/>
    <mergeCell ref="B10:B11"/>
    <mergeCell ref="C10:C11"/>
    <mergeCell ref="G10:G11"/>
    <mergeCell ref="H10:K10"/>
    <mergeCell ref="L10:L11"/>
    <mergeCell ref="B34:B35"/>
    <mergeCell ref="C34:C35"/>
    <mergeCell ref="G34:G35"/>
    <mergeCell ref="H34:K34"/>
    <mergeCell ref="L34:L35"/>
    <mergeCell ref="P10:P11"/>
    <mergeCell ref="P34:P35"/>
    <mergeCell ref="M10:M11"/>
    <mergeCell ref="N10:N11"/>
    <mergeCell ref="O10:O11"/>
    <mergeCell ref="M34:M35"/>
    <mergeCell ref="N34:N35"/>
    <mergeCell ref="O34:O35"/>
  </mergeCells>
  <phoneticPr fontId="24" type="noConversion"/>
  <hyperlinks>
    <hyperlink ref="B7" r:id="rId1"/>
    <hyperlink ref="B8" r:id="rId2"/>
  </hyperlinks>
  <pageMargins left="0.19685039370078741" right="0" top="0.74803149606299213" bottom="0.74803149606299213" header="0" footer="0"/>
  <pageSetup paperSize="9" scale="73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FORM C - CLUB REGISTRATION</vt:lpstr>
      <vt:lpstr>AVEC Members 2023</vt:lpstr>
      <vt:lpstr>FORM D - RIDER SUMMARY</vt:lpstr>
      <vt:lpstr>FORM E - HORSE SUMMARY</vt:lpstr>
      <vt:lpstr>'FORM D - RIDER SUMMARY'!Print_Area</vt:lpstr>
      <vt:lpstr>'FORM E - HORSE SUMMARY'!Print_Area</vt:lpstr>
    </vt:vector>
  </TitlesOfParts>
  <Company>WCS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</dc:creator>
  <cp:lastModifiedBy>Alida Reimer-Cline</cp:lastModifiedBy>
  <cp:lastPrinted>2025-12-02T12:17:03Z</cp:lastPrinted>
  <dcterms:created xsi:type="dcterms:W3CDTF">2009-04-11T09:16:12Z</dcterms:created>
  <dcterms:modified xsi:type="dcterms:W3CDTF">2026-01-19T13:40:17Z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